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0" yWindow="0" windowWidth="20730" windowHeight="11685" tabRatio="825"/>
  </bookViews>
  <sheets>
    <sheet name="別紙１" sheetId="23" r:id="rId1"/>
    <sheet name="別紙２" sheetId="25" r:id="rId2"/>
    <sheet name="別紙３" sheetId="24" r:id="rId3"/>
  </sheets>
  <externalReferences>
    <externalReference r:id="rId4"/>
    <externalReference r:id="rId5"/>
  </externalReferences>
  <definedNames>
    <definedName name="_xlnm._FilterDatabase" localSheetId="0" hidden="1">別紙１!$A$5:$F$393</definedName>
    <definedName name="M開発担当マスタ">#REF!</definedName>
    <definedName name="ＰＧ単価">#REF!</definedName>
    <definedName name="_xlnm.Print_Area" localSheetId="0">別紙１!$A$1:$F$393</definedName>
    <definedName name="_xlnm.Print_Area" localSheetId="1">別紙２!$A$1:$D$17</definedName>
    <definedName name="_xlnm.Print_Titles" localSheetId="0">別紙１!$4:$5</definedName>
    <definedName name="_xlnm.Print_Titles" localSheetId="1">別紙２!$1:$4</definedName>
    <definedName name="ＳＥ単価">#REF!</definedName>
    <definedName name="ｱﾌﾀｰﾌｫﾛｰ">#REF!</definedName>
    <definedName name="ｺｰﾃﾞｨﾝｸﾞ・ﾃﾞﾊﾞｯｸﾞ工数">#REF!</definedName>
    <definedName name="ｼｽﾃﾑ概要設計">#REF!</definedName>
    <definedName name="ｼｽﾃﾑ詳細設計">#REF!</definedName>
    <definedName name="システム打合せ・実績">#REF!</definedName>
    <definedName name="システム打合せ・予定">#REF!</definedName>
    <definedName name="ﾌﾟﾛｸﾞﾗﾑ仕様ﾚﾋﾞｭｰ">#REF!</definedName>
    <definedName name="ﾌﾟﾛｸﾞﾗﾑ仕様作成">#REF!</definedName>
    <definedName name="マニュアル">#REF!</definedName>
    <definedName name="ユーザ名">#REF!</definedName>
    <definedName name="ﾚﾎﾟｰﾄＡＡﾗﾝｸ">[2]係数!$B$1</definedName>
    <definedName name="ﾚﾎﾟｰﾄＡﾗﾝｸ">[2]係数!$B$2</definedName>
    <definedName name="ﾚﾎﾟｰﾄＢﾗﾝｸ">[2]係数!$B$3</definedName>
    <definedName name="ﾚﾎﾟｰﾄＣﾗﾝｸ">[2]係数!$B$4</definedName>
    <definedName name="概要設計ﾚﾋﾞｭｰ">#REF!</definedName>
    <definedName name="結合・総合ﾃｽﾄ">#REF!</definedName>
    <definedName name="検収・本番稼動支援">#REF!</definedName>
    <definedName name="見積工数">#REF!</definedName>
    <definedName name="見積詳細内訳">#REF!</definedName>
    <definedName name="合_計">#REF!</definedName>
    <definedName name="消耗品費率">#REF!</definedName>
    <definedName name="詳細設計ﾚﾋﾞｭｰ">#REF!</definedName>
    <definedName name="総合ﾃｽﾄﾚﾋﾞｭｰ">#REF!</definedName>
    <definedName name="打合せ資料・確認書">#REF!</definedName>
    <definedName name="対象業務名">#REF!</definedName>
    <definedName name="並行ラン・導入指導">#REF!</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7" i="23" l="1"/>
  <c r="A8" i="23" l="1"/>
  <c r="A9" i="23" l="1"/>
  <c r="A11" i="23" l="1"/>
  <c r="A13" i="23" l="1"/>
  <c r="A14" i="23" l="1"/>
  <c r="A15" i="23" s="1"/>
  <c r="A16" i="23" l="1"/>
  <c r="A17" i="23" s="1"/>
  <c r="A18" i="23" l="1"/>
  <c r="A19" i="23" s="1"/>
  <c r="A20" i="23" s="1"/>
  <c r="A21" i="23" l="1"/>
  <c r="A22" i="23" s="1"/>
  <c r="A23" i="23" l="1"/>
  <c r="A24" i="23" s="1"/>
  <c r="A25" i="23" s="1"/>
  <c r="A26" i="23" l="1"/>
  <c r="A27" i="23" s="1"/>
  <c r="A28" i="23" s="1"/>
  <c r="A29" i="23" s="1"/>
  <c r="A30" i="23" s="1"/>
  <c r="A31" i="23" s="1"/>
  <c r="A32" i="23" s="1"/>
  <c r="A33" i="23" s="1"/>
  <c r="A34" i="23" s="1"/>
  <c r="A35" i="23" s="1"/>
  <c r="A36" i="23" s="1"/>
  <c r="A37" i="23" s="1"/>
  <c r="A38" i="23" s="1"/>
  <c r="A39" i="23" s="1"/>
  <c r="A40" i="23" s="1"/>
  <c r="A41" i="23" s="1"/>
  <c r="A42" i="23" s="1"/>
  <c r="A43" i="23" s="1"/>
  <c r="A44" i="23" s="1"/>
  <c r="A45" i="23" s="1"/>
  <c r="A46" i="23" s="1"/>
  <c r="A47" i="23" s="1"/>
  <c r="A48" i="23" s="1"/>
  <c r="A49" i="23" s="1"/>
  <c r="A50" i="23" s="1"/>
  <c r="A51" i="23" s="1"/>
  <c r="A52" i="23" s="1"/>
  <c r="A53" i="23" s="1"/>
  <c r="A55" i="23" l="1"/>
  <c r="A56" i="23" l="1"/>
  <c r="A57" i="23" l="1"/>
  <c r="A58" i="23" l="1"/>
  <c r="A59" i="23" l="1"/>
  <c r="A60" i="23" l="1"/>
  <c r="A61" i="23" s="1"/>
  <c r="A62" i="23" s="1"/>
  <c r="A63" i="23" s="1"/>
  <c r="A64" i="23" s="1"/>
  <c r="A65" i="23" s="1"/>
  <c r="A66" i="23" s="1"/>
  <c r="A67" i="23" s="1"/>
  <c r="A68" i="23" l="1"/>
  <c r="A69" i="23" s="1"/>
  <c r="A70" i="23" s="1"/>
  <c r="A71" i="23" l="1"/>
  <c r="A73" i="23" s="1"/>
  <c r="A74" i="23" s="1"/>
  <c r="A75" i="23" l="1"/>
  <c r="A76" i="23" s="1"/>
  <c r="A77" i="23" s="1"/>
  <c r="A78" i="23" l="1"/>
  <c r="A79" i="23" l="1"/>
  <c r="A80" i="23" l="1"/>
  <c r="A81" i="23" s="1"/>
  <c r="A82" i="23" s="1"/>
  <c r="A83" i="23" s="1"/>
  <c r="A84" i="23" s="1"/>
  <c r="A85" i="23" s="1"/>
  <c r="A86" i="23" s="1"/>
  <c r="A89" i="23" l="1"/>
  <c r="A90" i="23" s="1"/>
  <c r="A91" i="23" s="1"/>
  <c r="A92" i="23" s="1"/>
  <c r="A93" i="23" s="1"/>
  <c r="A94" i="23" s="1"/>
  <c r="A95" i="23" s="1"/>
  <c r="A96" i="23" s="1"/>
  <c r="A97" i="23" s="1"/>
  <c r="A98" i="23" s="1"/>
  <c r="A99" i="23" s="1"/>
  <c r="A100" i="23" s="1"/>
  <c r="A101" i="23" s="1"/>
  <c r="A102" i="23" s="1"/>
  <c r="A103" i="23" s="1"/>
  <c r="A104" i="23" s="1"/>
  <c r="A105" i="23" s="1"/>
  <c r="A106" i="23" s="1"/>
  <c r="A107" i="23" s="1"/>
  <c r="A108" i="23" s="1"/>
  <c r="A109" i="23" s="1"/>
  <c r="A110" i="23" s="1"/>
  <c r="A111" i="23" s="1"/>
  <c r="A112" i="23" s="1"/>
  <c r="A113" i="23" s="1"/>
  <c r="A114" i="23" s="1"/>
  <c r="A115" i="23" s="1"/>
  <c r="A117" i="23" s="1"/>
  <c r="A118" i="23" s="1"/>
  <c r="A119" i="23" s="1"/>
  <c r="A120" i="23" l="1"/>
  <c r="A121" i="23" s="1"/>
  <c r="A122" i="23" l="1"/>
  <c r="A123" i="23" s="1"/>
  <c r="A124" i="23" s="1"/>
  <c r="A125" i="23" s="1"/>
  <c r="A126" i="23" s="1"/>
  <c r="A127" i="23" s="1"/>
  <c r="A128" i="23" s="1"/>
  <c r="A129" i="23" s="1"/>
  <c r="A130" i="23" s="1"/>
  <c r="A131" i="23" s="1"/>
  <c r="A132" i="23" s="1"/>
  <c r="A133" i="23" s="1"/>
  <c r="A134" i="23" s="1"/>
  <c r="A135" i="23" s="1"/>
  <c r="A136" i="23" s="1"/>
  <c r="A139" i="23" l="1"/>
  <c r="A140" i="23" s="1"/>
  <c r="A141" i="23" l="1"/>
  <c r="A142" i="23" l="1"/>
  <c r="A143" i="23" s="1"/>
  <c r="A144" i="23" s="1"/>
  <c r="A145" i="23" s="1"/>
  <c r="A146" i="23" s="1"/>
  <c r="A147" i="23" s="1"/>
  <c r="A148" i="23" s="1"/>
  <c r="A149" i="23" s="1"/>
  <c r="A150" i="23" s="1"/>
  <c r="A151" i="23" s="1"/>
  <c r="A152" i="23" s="1"/>
  <c r="A153" i="23" s="1"/>
  <c r="A154" i="23" s="1"/>
  <c r="A155" i="23" s="1"/>
  <c r="A156" i="23" s="1"/>
  <c r="A157" i="23" l="1"/>
  <c r="A159" i="23" l="1"/>
  <c r="A160" i="23" s="1"/>
  <c r="A161" i="23" s="1"/>
  <c r="A162" i="23" l="1"/>
  <c r="A163" i="23" s="1"/>
  <c r="A164" i="23" s="1"/>
  <c r="A165" i="23" s="1"/>
  <c r="A166" i="23" s="1"/>
  <c r="A167" i="23" s="1"/>
  <c r="A168" i="23" s="1"/>
  <c r="A169" i="23" s="1"/>
  <c r="A170" i="23" s="1"/>
  <c r="A171" i="23" s="1"/>
  <c r="A172" i="23" s="1"/>
  <c r="A173" i="23" s="1"/>
  <c r="A174" i="23" s="1"/>
  <c r="A175" i="23" s="1"/>
  <c r="A176" i="23" s="1"/>
  <c r="A177" i="23" s="1"/>
  <c r="A178" i="23" s="1"/>
  <c r="A179" i="23" s="1"/>
  <c r="A180" i="23" s="1"/>
  <c r="A181" i="23" s="1"/>
  <c r="A182" i="23" s="1"/>
  <c r="A183" i="23" s="1"/>
  <c r="A184" i="23" s="1"/>
  <c r="A187" i="23" l="1"/>
  <c r="A188" i="23" s="1"/>
  <c r="A189" i="23" s="1"/>
  <c r="A190" i="23" l="1"/>
  <c r="A191" i="23" l="1"/>
  <c r="A192" i="23" l="1"/>
  <c r="A193" i="23" s="1"/>
  <c r="A194" i="23" s="1"/>
  <c r="A195" i="23" s="1"/>
  <c r="A196" i="23" s="1"/>
  <c r="A198" i="23" l="1"/>
  <c r="A199" i="23" s="1"/>
  <c r="A200" i="23" s="1"/>
  <c r="A201" i="23" s="1"/>
  <c r="A202" i="23" s="1"/>
  <c r="A204" i="23" s="1"/>
  <c r="A205" i="23" s="1"/>
  <c r="A206" i="23" s="1"/>
  <c r="A207" i="23" s="1"/>
  <c r="A208" i="23" s="1"/>
  <c r="A209" i="23" s="1"/>
  <c r="A212" i="23" s="1"/>
  <c r="A213" i="23" s="1"/>
  <c r="A215" i="23" s="1"/>
  <c r="A216" i="23" s="1"/>
  <c r="A217" i="23" l="1"/>
  <c r="A218" i="23" l="1"/>
  <c r="A219" i="23" s="1"/>
  <c r="A220" i="23" s="1"/>
  <c r="A221" i="23" s="1"/>
  <c r="A222" i="23" s="1"/>
  <c r="A223" i="23" s="1"/>
  <c r="A224" i="23" s="1"/>
  <c r="A227" i="23" l="1"/>
  <c r="A228" i="23" s="1"/>
  <c r="A230" i="23" s="1"/>
  <c r="A232" i="23" s="1"/>
  <c r="A234" i="23" s="1"/>
  <c r="A236" i="23" s="1"/>
  <c r="A237" i="23" s="1"/>
  <c r="A238" i="23" s="1"/>
  <c r="A239" i="23" s="1"/>
  <c r="A240" i="23" s="1"/>
  <c r="A242" i="23" s="1"/>
  <c r="A244" i="23" s="1"/>
  <c r="A245" i="23" s="1"/>
  <c r="A246" i="23" s="1"/>
  <c r="A247" i="23" s="1"/>
  <c r="A248" i="23" s="1"/>
  <c r="A249" i="23" s="1"/>
  <c r="A250" i="23" s="1"/>
  <c r="A253" i="23" s="1"/>
  <c r="A254" i="23" s="1"/>
  <c r="A255" i="23" s="1"/>
  <c r="A256" i="23" l="1"/>
  <c r="A257" i="23" l="1"/>
  <c r="A258" i="23" s="1"/>
  <c r="A259" i="23" l="1"/>
  <c r="A260" i="23" l="1"/>
  <c r="A261" i="23" l="1"/>
  <c r="A262" i="23" l="1"/>
  <c r="A263" i="23" l="1"/>
  <c r="A264" i="23" s="1"/>
  <c r="A265" i="23" s="1"/>
  <c r="A266" i="23" s="1"/>
  <c r="A267" i="23" s="1"/>
  <c r="A268" i="23" s="1"/>
  <c r="A269" i="23" s="1"/>
  <c r="A271" i="23" s="1"/>
  <c r="A272" i="23" s="1"/>
  <c r="A274" i="23" s="1"/>
  <c r="A275" i="23" s="1"/>
  <c r="A276" i="23" s="1"/>
  <c r="A277" i="23" s="1"/>
  <c r="A278" i="23" s="1"/>
  <c r="A280" i="23" l="1"/>
  <c r="A281" i="23" s="1"/>
  <c r="A282" i="23" s="1"/>
  <c r="A283" i="23" s="1"/>
  <c r="A284" i="23" s="1"/>
  <c r="A285" i="23" s="1"/>
  <c r="A286" i="23" s="1"/>
  <c r="A287" i="23" s="1"/>
  <c r="A288" i="23" s="1"/>
  <c r="A289" i="23" s="1"/>
  <c r="A292" i="23" s="1"/>
  <c r="A293" i="23" s="1"/>
  <c r="A294" i="23" s="1"/>
  <c r="A295" i="23" s="1"/>
  <c r="A296" i="23" s="1"/>
  <c r="A297" i="23" s="1"/>
  <c r="A298" i="23" s="1"/>
  <c r="A299" i="23" s="1"/>
  <c r="A300" i="23" s="1"/>
  <c r="A301" i="23" s="1"/>
  <c r="A302" i="23" s="1"/>
  <c r="A303" i="23" s="1"/>
  <c r="A305" i="23" s="1"/>
  <c r="A306" i="23" s="1"/>
  <c r="A308" i="23" s="1"/>
  <c r="A309" i="23" s="1"/>
  <c r="A310" i="23" l="1"/>
  <c r="A311" i="23" s="1"/>
  <c r="A312" i="23" s="1"/>
  <c r="A313" i="23" s="1"/>
  <c r="A314" i="23" s="1"/>
  <c r="A315" i="23" l="1"/>
  <c r="A316" i="23" s="1"/>
  <c r="A318" i="23" s="1"/>
  <c r="A319" i="23" s="1"/>
  <c r="A320" i="23" s="1"/>
  <c r="A321" i="23" l="1"/>
  <c r="A322" i="23" s="1"/>
  <c r="A323" i="23" s="1"/>
  <c r="A324" i="23" l="1"/>
  <c r="A325" i="23" s="1"/>
  <c r="A326" i="23" s="1"/>
  <c r="A327" i="23" s="1"/>
  <c r="A328" i="23" s="1"/>
  <c r="A330" i="23" s="1"/>
  <c r="A332" i="23" s="1"/>
  <c r="A334" i="23" s="1"/>
  <c r="A335" i="23" s="1"/>
  <c r="A337" i="23" s="1"/>
  <c r="A339" i="23" s="1"/>
  <c r="A341" i="23" s="1"/>
  <c r="A342" i="23" s="1"/>
  <c r="A343" i="23" l="1"/>
  <c r="A344" i="23" s="1"/>
  <c r="A345" i="23" s="1"/>
  <c r="A346" i="23" s="1"/>
  <c r="A347" i="23" s="1"/>
  <c r="A348" i="23" s="1"/>
  <c r="A349" i="23" s="1"/>
  <c r="A352" i="23" l="1"/>
  <c r="A354" i="23" s="1"/>
  <c r="A356" i="23" s="1"/>
  <c r="A357" i="23" s="1"/>
  <c r="A359" i="23" s="1"/>
  <c r="A360" i="23" s="1"/>
  <c r="A362" i="23" s="1"/>
  <c r="A364" i="23" s="1"/>
  <c r="A365" i="23" s="1"/>
  <c r="A366" i="23" s="1"/>
  <c r="A368" i="23" s="1"/>
  <c r="A370" i="23" s="1"/>
  <c r="A373" i="23" s="1"/>
  <c r="A374" i="23" l="1"/>
  <c r="A375" i="23" s="1"/>
  <c r="A376" i="23" s="1"/>
  <c r="A377" i="23" l="1"/>
  <c r="A380" i="23" s="1"/>
  <c r="A382" i="23" s="1"/>
  <c r="A383" i="23" s="1"/>
  <c r="A385" i="23" s="1"/>
  <c r="A387" i="23" l="1"/>
  <c r="A389" i="23" s="1"/>
  <c r="A391" i="23" l="1"/>
  <c r="A393" i="23" s="1"/>
</calcChain>
</file>

<file path=xl/sharedStrings.xml><?xml version="1.0" encoding="utf-8"?>
<sst xmlns="http://schemas.openxmlformats.org/spreadsheetml/2006/main" count="729" uniqueCount="485">
  <si>
    <t>上記の集計を行う場合は「水量を該当する水量段階にすべて加算する方法」と「使用水量を各段階に振り分けて集計する方法」の二種類の集計ができること。</t>
    <rPh sb="0" eb="2">
      <t>ジョウキ</t>
    </rPh>
    <rPh sb="3" eb="5">
      <t>シュウケイ</t>
    </rPh>
    <rPh sb="6" eb="7">
      <t>オコナ</t>
    </rPh>
    <rPh sb="8" eb="10">
      <t>バアイ</t>
    </rPh>
    <phoneticPr fontId="1"/>
  </si>
  <si>
    <t>月合計および年合計が選択可能で、指定した使用水量以上および任意の件数までを対象に出力することができること。</t>
    <rPh sb="29" eb="31">
      <t>ニンイ</t>
    </rPh>
    <rPh sb="32" eb="34">
      <t>ケンスウ</t>
    </rPh>
    <rPh sb="40" eb="42">
      <t>シュツリョク</t>
    </rPh>
    <phoneticPr fontId="1"/>
  </si>
  <si>
    <t>下水道会計の調定、調定増減、還付に関わる仕訳データの作成ができること。収納については、一旦上水の口座に入金されるため、「下水預り金」として処理できること。</t>
    <rPh sb="0" eb="3">
      <t>ゲスイドウ</t>
    </rPh>
    <rPh sb="3" eb="5">
      <t>カイケイ</t>
    </rPh>
    <rPh sb="6" eb="8">
      <t>チョウテイ</t>
    </rPh>
    <rPh sb="9" eb="11">
      <t>チョウテイ</t>
    </rPh>
    <rPh sb="11" eb="13">
      <t>ゾウゲン</t>
    </rPh>
    <rPh sb="14" eb="16">
      <t>カンプ</t>
    </rPh>
    <rPh sb="17" eb="18">
      <t>カカ</t>
    </rPh>
    <rPh sb="20" eb="22">
      <t>シワケ</t>
    </rPh>
    <rPh sb="26" eb="28">
      <t>サクセイ</t>
    </rPh>
    <rPh sb="43" eb="45">
      <t>イッタン</t>
    </rPh>
    <rPh sb="45" eb="47">
      <t>ジョウスイ</t>
    </rPh>
    <rPh sb="48" eb="50">
      <t>コウザ</t>
    </rPh>
    <phoneticPr fontId="1"/>
  </si>
  <si>
    <t>開栓日や閉栓日など、抽出条件および抽出項目を自由に選択でき、容易にＥｘｃｅｌデータもしくはＣＳＶデータとして出力することができること。なお、一度指定した条件は保存が可能で毎回指定することなく出力ができること。</t>
    <rPh sb="54" eb="56">
      <t>シュツリョク</t>
    </rPh>
    <rPh sb="70" eb="72">
      <t>イチド</t>
    </rPh>
    <rPh sb="72" eb="74">
      <t>シテイ</t>
    </rPh>
    <rPh sb="76" eb="78">
      <t>ジョウケン</t>
    </rPh>
    <rPh sb="79" eb="81">
      <t>ホゾン</t>
    </rPh>
    <rPh sb="82" eb="84">
      <t>カノウ</t>
    </rPh>
    <rPh sb="85" eb="87">
      <t>マイカイ</t>
    </rPh>
    <rPh sb="87" eb="89">
      <t>シテイ</t>
    </rPh>
    <rPh sb="95" eb="97">
      <t>シュツリョク</t>
    </rPh>
    <phoneticPr fontId="1"/>
  </si>
  <si>
    <t>検針時には一般納付で、調定確定時に口座に変更された使用者の一覧表を出力できること。</t>
    <rPh sb="0" eb="3">
      <t>ケンシンジ</t>
    </rPh>
    <rPh sb="5" eb="7">
      <t>イッパン</t>
    </rPh>
    <rPh sb="7" eb="9">
      <t>ノウフ</t>
    </rPh>
    <rPh sb="11" eb="13">
      <t>チョウテイ</t>
    </rPh>
    <rPh sb="13" eb="16">
      <t>カクテイジ</t>
    </rPh>
    <rPh sb="17" eb="19">
      <t>コウザ</t>
    </rPh>
    <rPh sb="20" eb="22">
      <t>ヘンコウ</t>
    </rPh>
    <rPh sb="25" eb="28">
      <t>シヨウシャ</t>
    </rPh>
    <rPh sb="29" eb="31">
      <t>イチラン</t>
    </rPh>
    <rPh sb="31" eb="32">
      <t>ヒョウ</t>
    </rPh>
    <rPh sb="33" eb="35">
      <t>シュツリョク</t>
    </rPh>
    <phoneticPr fontId="1"/>
  </si>
  <si>
    <t>検針データの修正は、お客様番号を入力せずにエラーデータのみ自動表示するような自動エラーチェック機能を有していること。</t>
    <rPh sb="11" eb="13">
      <t>キャクサマ</t>
    </rPh>
    <rPh sb="13" eb="15">
      <t>バンゴウ</t>
    </rPh>
    <phoneticPr fontId="1"/>
  </si>
  <si>
    <t>2.個別口座振替依頼について</t>
    <rPh sb="2" eb="4">
      <t>コベツ</t>
    </rPh>
    <rPh sb="4" eb="6">
      <t>コウザ</t>
    </rPh>
    <rPh sb="6" eb="8">
      <t>フリカエ</t>
    </rPh>
    <rPh sb="8" eb="10">
      <t>イライ</t>
    </rPh>
    <phoneticPr fontId="3"/>
  </si>
  <si>
    <t>1.口座振替処理について</t>
    <rPh sb="2" eb="4">
      <t>コウザ</t>
    </rPh>
    <rPh sb="4" eb="6">
      <t>フリカエ</t>
    </rPh>
    <rPh sb="6" eb="8">
      <t>ショリ</t>
    </rPh>
    <phoneticPr fontId="3"/>
  </si>
  <si>
    <t>2.異動処理</t>
    <rPh sb="2" eb="4">
      <t>イドウ</t>
    </rPh>
    <rPh sb="4" eb="6">
      <t>ショリ</t>
    </rPh>
    <phoneticPr fontId="3"/>
  </si>
  <si>
    <t>停水執行通知書、停水処分通知書の発行履歴、発行回数の照会ができ、停水、停水解除の履歴も照会できること。</t>
    <rPh sb="26" eb="28">
      <t>ショウカイ</t>
    </rPh>
    <phoneticPr fontId="1"/>
  </si>
  <si>
    <t>停水執行通知書、停水処分通知書を発行しない使用者を予め登録設定ができること。</t>
    <rPh sb="0" eb="1">
      <t>テイ</t>
    </rPh>
    <rPh sb="1" eb="2">
      <t>スイ</t>
    </rPh>
    <rPh sb="2" eb="4">
      <t>シッコウ</t>
    </rPh>
    <rPh sb="4" eb="7">
      <t>ツウチショ</t>
    </rPh>
    <rPh sb="8" eb="9">
      <t>テイ</t>
    </rPh>
    <rPh sb="9" eb="10">
      <t>スイ</t>
    </rPh>
    <rPh sb="10" eb="12">
      <t>ショブン</t>
    </rPh>
    <rPh sb="12" eb="15">
      <t>ツウチショ</t>
    </rPh>
    <rPh sb="16" eb="18">
      <t>ハッコウ</t>
    </rPh>
    <rPh sb="21" eb="24">
      <t>シヨウシャ</t>
    </rPh>
    <rPh sb="25" eb="26">
      <t>アラカジ</t>
    </rPh>
    <rPh sb="27" eb="29">
      <t>トウロク</t>
    </rPh>
    <rPh sb="29" eb="31">
      <t>セッテイ</t>
    </rPh>
    <phoneticPr fontId="3"/>
  </si>
  <si>
    <t>分納計画の対象となった未収調定分については、窓口における納付書等の発行は、故意に発行指定しない限り出力されないこと。</t>
    <rPh sb="5" eb="7">
      <t>タイショウ</t>
    </rPh>
    <rPh sb="15" eb="16">
      <t>ブン</t>
    </rPh>
    <rPh sb="28" eb="31">
      <t>ノウフショ</t>
    </rPh>
    <rPh sb="31" eb="32">
      <t>トウ</t>
    </rPh>
    <rPh sb="33" eb="35">
      <t>ハッコウ</t>
    </rPh>
    <rPh sb="37" eb="39">
      <t>コイ</t>
    </rPh>
    <rPh sb="42" eb="44">
      <t>シテイ</t>
    </rPh>
    <rPh sb="47" eb="48">
      <t>カギ</t>
    </rPh>
    <phoneticPr fontId="3"/>
  </si>
  <si>
    <t>簿外分の入金は給水収益、下水預り金とは別に、雑収入として管理ができること。ただし、上水分と下水分の雑収入は区分し管理できること。</t>
    <rPh sb="0" eb="2">
      <t>ボガイ</t>
    </rPh>
    <rPh sb="2" eb="3">
      <t>ブン</t>
    </rPh>
    <rPh sb="4" eb="6">
      <t>ニュウキン</t>
    </rPh>
    <rPh sb="7" eb="9">
      <t>キュウスイ</t>
    </rPh>
    <rPh sb="9" eb="11">
      <t>シュウエキ</t>
    </rPh>
    <rPh sb="12" eb="14">
      <t>ゲスイ</t>
    </rPh>
    <rPh sb="14" eb="15">
      <t>アズカ</t>
    </rPh>
    <rPh sb="16" eb="17">
      <t>キン</t>
    </rPh>
    <rPh sb="19" eb="20">
      <t>ベツ</t>
    </rPh>
    <rPh sb="22" eb="25">
      <t>ザツシュウニュウ</t>
    </rPh>
    <rPh sb="28" eb="30">
      <t>カンリ</t>
    </rPh>
    <rPh sb="41" eb="43">
      <t>ジョウスイ</t>
    </rPh>
    <rPh sb="43" eb="44">
      <t>ブン</t>
    </rPh>
    <rPh sb="45" eb="47">
      <t>ゲスイ</t>
    </rPh>
    <rPh sb="47" eb="48">
      <t>ブン</t>
    </rPh>
    <rPh sb="49" eb="52">
      <t>ザツシュウニュウ</t>
    </rPh>
    <rPh sb="53" eb="55">
      <t>クワ</t>
    </rPh>
    <rPh sb="56" eb="58">
      <t>カンリ</t>
    </rPh>
    <phoneticPr fontId="1"/>
  </si>
  <si>
    <t>故障やメータ口径を変更する申請があった場合はメータ交換入力ができること。また、旧使用メータの水量が次回調定時に自動的に加算されること。</t>
    <rPh sb="6" eb="8">
      <t>コウケイ</t>
    </rPh>
    <rPh sb="9" eb="11">
      <t>ヘンコウ</t>
    </rPh>
    <phoneticPr fontId="1"/>
  </si>
  <si>
    <t>使用者に関する情報共有ができるようメモ機能を有していること。なお、メモは日付ごとに時系列で管理し、メモに対する補足説明もディスカッション形式（スレッド表示）で管理できること。</t>
    <rPh sb="36" eb="38">
      <t>ヒヅケ</t>
    </rPh>
    <rPh sb="41" eb="44">
      <t>ジケイレツ</t>
    </rPh>
    <rPh sb="45" eb="47">
      <t>カンリ</t>
    </rPh>
    <rPh sb="52" eb="53">
      <t>タイ</t>
    </rPh>
    <rPh sb="55" eb="57">
      <t>ホソク</t>
    </rPh>
    <rPh sb="57" eb="59">
      <t>セツメイ</t>
    </rPh>
    <rPh sb="68" eb="70">
      <t>ケイシキ</t>
    </rPh>
    <rPh sb="75" eb="77">
      <t>ヒョウジ</t>
    </rPh>
    <rPh sb="79" eb="81">
      <t>カンリ</t>
    </rPh>
    <phoneticPr fontId="1"/>
  </si>
  <si>
    <t>基本料金および従量料金は、税抜き、税込み両方の料金計算が可能であること。税込みの場合、基本料金、従量料金の単価は小数第２位まで指定できること。</t>
    <rPh sb="13" eb="15">
      <t>ゼイヌキ</t>
    </rPh>
    <rPh sb="20" eb="22">
      <t>リョウホウ</t>
    </rPh>
    <rPh sb="36" eb="38">
      <t>ゼイコ</t>
    </rPh>
    <rPh sb="40" eb="42">
      <t>バアイ</t>
    </rPh>
    <rPh sb="43" eb="45">
      <t>キホン</t>
    </rPh>
    <rPh sb="45" eb="47">
      <t>リョウキン</t>
    </rPh>
    <rPh sb="48" eb="50">
      <t>ジュウリョウ</t>
    </rPh>
    <rPh sb="50" eb="52">
      <t>リョウキン</t>
    </rPh>
    <rPh sb="53" eb="54">
      <t>タン</t>
    </rPh>
    <rPh sb="54" eb="55">
      <t>カ</t>
    </rPh>
    <rPh sb="56" eb="57">
      <t>ショウ</t>
    </rPh>
    <rPh sb="58" eb="59">
      <t>ダイ</t>
    </rPh>
    <rPh sb="60" eb="61">
      <t>イ</t>
    </rPh>
    <rPh sb="63" eb="65">
      <t>シテイ</t>
    </rPh>
    <phoneticPr fontId="1"/>
  </si>
  <si>
    <t>納入通知書は特定の施設を設定することで名寄せし出力できること。</t>
    <rPh sb="6" eb="8">
      <t>トクテイ</t>
    </rPh>
    <rPh sb="9" eb="11">
      <t>シセツ</t>
    </rPh>
    <rPh sb="12" eb="14">
      <t>セッテイ</t>
    </rPh>
    <phoneticPr fontId="1"/>
  </si>
  <si>
    <t>過去の使用水量（実績水量）をもとに、基本料金、従量料金を指定した改定額で再計算し、調定額集計表を出力できること。「調定集計表」および「使用水量段階別集計表」は、「給水区別」「用途別」「口径別」「収納区分別」「用途（分類別）」「口径（分類別）」「行政区」「期間計算区分」「給水区用途別」「給水区口座別」「給水区用途（分類別）「給水区口径（分類別）」「用途口径別」「用途口径（分類別）」「行政区用途別」「行政区口径別」「行政区用途（分類別）」「行政区口径（分類別）」別に集計できること。
※「（分類別）」とは、集計用に任意に定めたもの。</t>
    <rPh sb="245" eb="247">
      <t>ブンルイ</t>
    </rPh>
    <rPh sb="247" eb="248">
      <t>ベツ</t>
    </rPh>
    <rPh sb="253" eb="255">
      <t>シュウケイ</t>
    </rPh>
    <rPh sb="255" eb="256">
      <t>ヨウ</t>
    </rPh>
    <rPh sb="257" eb="259">
      <t>ニンイ</t>
    </rPh>
    <rPh sb="260" eb="261">
      <t>サダ</t>
    </rPh>
    <phoneticPr fontId="1"/>
  </si>
  <si>
    <t>簿外分の入金は、給水収益とは別に上水および下水ごとに雑収入として仕訳データが作成ができること。</t>
    <rPh sb="0" eb="2">
      <t>ボガイ</t>
    </rPh>
    <rPh sb="2" eb="3">
      <t>ブン</t>
    </rPh>
    <rPh sb="4" eb="6">
      <t>ニュウキン</t>
    </rPh>
    <rPh sb="8" eb="10">
      <t>キュウスイ</t>
    </rPh>
    <rPh sb="10" eb="12">
      <t>シュウエキ</t>
    </rPh>
    <rPh sb="14" eb="15">
      <t>ベツ</t>
    </rPh>
    <rPh sb="16" eb="18">
      <t>ジョウスイ</t>
    </rPh>
    <rPh sb="21" eb="23">
      <t>ゲスイ</t>
    </rPh>
    <rPh sb="26" eb="27">
      <t>ザツ</t>
    </rPh>
    <rPh sb="27" eb="29">
      <t>シュウニュウ</t>
    </rPh>
    <rPh sb="32" eb="34">
      <t>シワケ</t>
    </rPh>
    <rPh sb="38" eb="40">
      <t>サクセイ</t>
    </rPh>
    <phoneticPr fontId="1"/>
  </si>
  <si>
    <t>「口座振替のお知らせ」は、閉栓（予約）になっても作成できること。</t>
    <rPh sb="1" eb="3">
      <t>コウザ</t>
    </rPh>
    <rPh sb="3" eb="5">
      <t>フリカエ</t>
    </rPh>
    <rPh sb="7" eb="8">
      <t>シ</t>
    </rPh>
    <rPh sb="13" eb="15">
      <t>ヘイセン</t>
    </rPh>
    <rPh sb="16" eb="18">
      <t>ヨヤク</t>
    </rPh>
    <rPh sb="24" eb="26">
      <t>サクセイ</t>
    </rPh>
    <phoneticPr fontId="3"/>
  </si>
  <si>
    <t>口座振替が不能となった場合、照会画面で確認できること。また、理由も確認できること。</t>
    <rPh sb="0" eb="2">
      <t>コウザ</t>
    </rPh>
    <rPh sb="2" eb="4">
      <t>フリカエ</t>
    </rPh>
    <rPh sb="5" eb="7">
      <t>フノウ</t>
    </rPh>
    <rPh sb="11" eb="13">
      <t>バアイ</t>
    </rPh>
    <rPh sb="14" eb="16">
      <t>ショウカイ</t>
    </rPh>
    <rPh sb="16" eb="18">
      <t>ガメン</t>
    </rPh>
    <rPh sb="19" eb="21">
      <t>カクニン</t>
    </rPh>
    <rPh sb="30" eb="32">
      <t>リユウ</t>
    </rPh>
    <rPh sb="33" eb="35">
      <t>カクニン</t>
    </rPh>
    <phoneticPr fontId="3"/>
  </si>
  <si>
    <t>「口座引落不能通知」には、不能となった理由を出力できること。</t>
    <rPh sb="13" eb="15">
      <t>フノウ</t>
    </rPh>
    <rPh sb="19" eb="21">
      <t>リユウ</t>
    </rPh>
    <rPh sb="22" eb="24">
      <t>シュツリョク</t>
    </rPh>
    <phoneticPr fontId="1"/>
  </si>
  <si>
    <t>お客様番号、カナ氏名、漢字氏名、電話番号、検針順序、メータ番号＋口径、給水先住所、発送先住所、収納区分＋口座番号＋名義人、給水先方書、所有者カナ、銀行コード、支店コード等で検索が可能であること。また、複合検索も可能であること。</t>
    <rPh sb="41" eb="44">
      <t>ハッソウサキ</t>
    </rPh>
    <rPh sb="44" eb="46">
      <t>ジュウショ</t>
    </rPh>
    <rPh sb="84" eb="85">
      <t>トウ</t>
    </rPh>
    <phoneticPr fontId="1"/>
  </si>
  <si>
    <t>検針順を再付番した場合、再付番前の検針順と再付番後の検針順を比較した、「検針順変更結果比較表」が作成可能なこと。</t>
    <rPh sb="0" eb="2">
      <t>ケンシン</t>
    </rPh>
    <rPh sb="2" eb="3">
      <t>ジュン</t>
    </rPh>
    <rPh sb="9" eb="11">
      <t>バアイ</t>
    </rPh>
    <rPh sb="12" eb="13">
      <t>サイ</t>
    </rPh>
    <rPh sb="13" eb="14">
      <t>フ</t>
    </rPh>
    <rPh sb="14" eb="16">
      <t>バンマエ</t>
    </rPh>
    <rPh sb="17" eb="19">
      <t>ケンシン</t>
    </rPh>
    <rPh sb="19" eb="20">
      <t>ジュン</t>
    </rPh>
    <rPh sb="21" eb="23">
      <t>サイフ</t>
    </rPh>
    <rPh sb="23" eb="24">
      <t>バン</t>
    </rPh>
    <rPh sb="24" eb="25">
      <t>ゴ</t>
    </rPh>
    <rPh sb="26" eb="28">
      <t>ケンシン</t>
    </rPh>
    <rPh sb="28" eb="29">
      <t>ジュン</t>
    </rPh>
    <rPh sb="30" eb="32">
      <t>ヒカク</t>
    </rPh>
    <rPh sb="36" eb="39">
      <t>ケンシンジュン</t>
    </rPh>
    <rPh sb="39" eb="41">
      <t>ヘンコウ</t>
    </rPh>
    <rPh sb="41" eb="43">
      <t>ケッカ</t>
    </rPh>
    <rPh sb="43" eb="45">
      <t>ヒカク</t>
    </rPh>
    <rPh sb="45" eb="46">
      <t>ヒョウ</t>
    </rPh>
    <rPh sb="48" eb="50">
      <t>サクセイ</t>
    </rPh>
    <rPh sb="50" eb="52">
      <t>カノウ</t>
    </rPh>
    <phoneticPr fontId="1"/>
  </si>
  <si>
    <t>確認済の検針結果データは、エラーもしく警告対象データから除外することができ、チェック作業の軽減のために、検針データチェックリスト等に出力しないこと。</t>
    <rPh sb="0" eb="2">
      <t>カクニン</t>
    </rPh>
    <rPh sb="2" eb="3">
      <t>スミ</t>
    </rPh>
    <rPh sb="4" eb="6">
      <t>ケンシン</t>
    </rPh>
    <rPh sb="6" eb="8">
      <t>ケッカ</t>
    </rPh>
    <rPh sb="19" eb="21">
      <t>ケイコク</t>
    </rPh>
    <rPh sb="21" eb="23">
      <t>タイショウ</t>
    </rPh>
    <rPh sb="28" eb="30">
      <t>ジョガイ</t>
    </rPh>
    <rPh sb="52" eb="54">
      <t>ケンシン</t>
    </rPh>
    <rPh sb="64" eb="65">
      <t>トウ</t>
    </rPh>
    <rPh sb="66" eb="68">
      <t>シュツリョク</t>
    </rPh>
    <phoneticPr fontId="1"/>
  </si>
  <si>
    <t>検索値を入力することで、入力された全メモ内容および滞納整理記録から該当した文字列が見つかったメモを一覧表示等を行い、一覧表示画面から選択することでメモの照会ができること。</t>
    <rPh sb="25" eb="27">
      <t>タイノウ</t>
    </rPh>
    <rPh sb="27" eb="29">
      <t>セイリ</t>
    </rPh>
    <rPh sb="29" eb="31">
      <t>キロク</t>
    </rPh>
    <rPh sb="53" eb="54">
      <t>トウ</t>
    </rPh>
    <rPh sb="55" eb="56">
      <t>オコナ</t>
    </rPh>
    <rPh sb="58" eb="60">
      <t>イチラン</t>
    </rPh>
    <rPh sb="60" eb="62">
      <t>ヒョウジ</t>
    </rPh>
    <rPh sb="62" eb="64">
      <t>ガメン</t>
    </rPh>
    <rPh sb="76" eb="78">
      <t>ショウカイ</t>
    </rPh>
    <phoneticPr fontId="1"/>
  </si>
  <si>
    <t>データの「参照記録」や「更新記録」が採取・管理可能で、個人情報へのアクセス記録が追跡できること。</t>
    <rPh sb="7" eb="9">
      <t>キロク</t>
    </rPh>
    <phoneticPr fontId="1"/>
  </si>
  <si>
    <t>使用者情報の修正を行った場合は、修正項目ごとに「修正者の特定」および「修正日時の追跡」ができること。</t>
    <rPh sb="0" eb="3">
      <t>シヨウシャ</t>
    </rPh>
    <phoneticPr fontId="1"/>
  </si>
  <si>
    <t>6.大口使用者一覧表</t>
    <rPh sb="2" eb="4">
      <t>オオグチ</t>
    </rPh>
    <rPh sb="4" eb="7">
      <t>シヨウシャ</t>
    </rPh>
    <rPh sb="7" eb="9">
      <t>イチラン</t>
    </rPh>
    <rPh sb="9" eb="10">
      <t>ヒョウ</t>
    </rPh>
    <phoneticPr fontId="3"/>
  </si>
  <si>
    <t>5.調定収納額集計表</t>
    <rPh sb="2" eb="4">
      <t>チョウテイ</t>
    </rPh>
    <rPh sb="4" eb="7">
      <t>シュウノウガク</t>
    </rPh>
    <rPh sb="7" eb="10">
      <t>シュウケイヒョウ</t>
    </rPh>
    <phoneticPr fontId="3"/>
  </si>
  <si>
    <t>月別、収納区分（口座、コンビニ、それ以外）ごとに、調定額、収納額の集計ができること。また、収納率の出力ができること。</t>
    <rPh sb="0" eb="2">
      <t>ツキベツ</t>
    </rPh>
    <rPh sb="3" eb="5">
      <t>シュウノウ</t>
    </rPh>
    <rPh sb="5" eb="7">
      <t>クブン</t>
    </rPh>
    <rPh sb="8" eb="10">
      <t>コウザ</t>
    </rPh>
    <rPh sb="18" eb="20">
      <t>イガイ</t>
    </rPh>
    <rPh sb="25" eb="28">
      <t>チョウテイガク</t>
    </rPh>
    <rPh sb="29" eb="32">
      <t>シュウノウガク</t>
    </rPh>
    <rPh sb="33" eb="35">
      <t>シュウケイ</t>
    </rPh>
    <rPh sb="45" eb="48">
      <t>シュウノウリツ</t>
    </rPh>
    <rPh sb="49" eb="51">
      <t>シュツリョク</t>
    </rPh>
    <phoneticPr fontId="1"/>
  </si>
  <si>
    <t>データベースの透過的な暗号化により、不正なアクセスやデータ紛失などによる情報漏えいからデータ資産を保護することが可能なこと。また、統一されたセキュリティ ポリシーに基づいて運用することが可能なデータベースであること。</t>
    <rPh sb="56" eb="58">
      <t>カノウ</t>
    </rPh>
    <phoneticPr fontId="3"/>
  </si>
  <si>
    <t>不納欠損済の調定に対する請求および入金の簿外管理（入力、照会、一覧表、集計表）ができること。</t>
    <rPh sb="0" eb="2">
      <t>フノウ</t>
    </rPh>
    <rPh sb="2" eb="4">
      <t>ケッソン</t>
    </rPh>
    <rPh sb="4" eb="5">
      <t>スミ</t>
    </rPh>
    <rPh sb="6" eb="7">
      <t>チョウ</t>
    </rPh>
    <rPh sb="7" eb="8">
      <t>テイ</t>
    </rPh>
    <rPh sb="9" eb="10">
      <t>タイ</t>
    </rPh>
    <rPh sb="12" eb="14">
      <t>セイキュウ</t>
    </rPh>
    <rPh sb="17" eb="19">
      <t>ニュウキン</t>
    </rPh>
    <rPh sb="20" eb="22">
      <t>ボガイ</t>
    </rPh>
    <rPh sb="22" eb="24">
      <t>カンリ</t>
    </rPh>
    <rPh sb="25" eb="27">
      <t>ニュウリョク</t>
    </rPh>
    <rPh sb="28" eb="30">
      <t>ショウカイ</t>
    </rPh>
    <rPh sb="31" eb="33">
      <t>イチラン</t>
    </rPh>
    <rPh sb="33" eb="34">
      <t>ヒョウ</t>
    </rPh>
    <rPh sb="35" eb="37">
      <t>シュウケイ</t>
    </rPh>
    <rPh sb="37" eb="38">
      <t>ヒョウ</t>
    </rPh>
    <phoneticPr fontId="1"/>
  </si>
  <si>
    <t>検針総数、検針済件数、未検針件数、検針不能件数が確認できること。</t>
    <rPh sb="0" eb="2">
      <t>ケンシン</t>
    </rPh>
    <rPh sb="2" eb="4">
      <t>ソウスウ</t>
    </rPh>
    <rPh sb="5" eb="7">
      <t>ケンシン</t>
    </rPh>
    <rPh sb="7" eb="8">
      <t>ズ</t>
    </rPh>
    <rPh sb="8" eb="10">
      <t>ケンスウ</t>
    </rPh>
    <rPh sb="11" eb="12">
      <t>ミ</t>
    </rPh>
    <rPh sb="12" eb="14">
      <t>ケンシン</t>
    </rPh>
    <rPh sb="14" eb="16">
      <t>ケンスウ</t>
    </rPh>
    <rPh sb="17" eb="19">
      <t>ケンシン</t>
    </rPh>
    <rPh sb="19" eb="21">
      <t>フノウ</t>
    </rPh>
    <rPh sb="21" eb="23">
      <t>ケンスウ</t>
    </rPh>
    <rPh sb="24" eb="26">
      <t>カクニン</t>
    </rPh>
    <phoneticPr fontId="3"/>
  </si>
  <si>
    <t>検針結果は検針員が戻り次第、随時登録が可能なこと。また、検針員に未検針や異常水量の確認を行うため、検針結果の登録と同時に検針データチェックリストを作成できること。</t>
    <rPh sb="0" eb="2">
      <t>ケンシン</t>
    </rPh>
    <rPh sb="2" eb="4">
      <t>ケッカ</t>
    </rPh>
    <rPh sb="5" eb="7">
      <t>ケンシン</t>
    </rPh>
    <rPh sb="7" eb="8">
      <t>イン</t>
    </rPh>
    <rPh sb="9" eb="10">
      <t>モド</t>
    </rPh>
    <rPh sb="11" eb="13">
      <t>シダイ</t>
    </rPh>
    <rPh sb="14" eb="16">
      <t>ズイジ</t>
    </rPh>
    <rPh sb="16" eb="18">
      <t>トウロク</t>
    </rPh>
    <rPh sb="19" eb="21">
      <t>カノウ</t>
    </rPh>
    <phoneticPr fontId="1"/>
  </si>
  <si>
    <t>検針地区毎の検針対象件数集計表（総件数、開栓数、閉栓数、休止数、停水数等）を出力できること。</t>
    <rPh sb="16" eb="19">
      <t>ソウケンスウ</t>
    </rPh>
    <rPh sb="22" eb="23">
      <t>スウ</t>
    </rPh>
    <rPh sb="26" eb="27">
      <t>スウ</t>
    </rPh>
    <rPh sb="28" eb="30">
      <t>キュウシ</t>
    </rPh>
    <rPh sb="30" eb="31">
      <t>スウ</t>
    </rPh>
    <rPh sb="32" eb="34">
      <t>テイスイ</t>
    </rPh>
    <rPh sb="34" eb="35">
      <t>スウ</t>
    </rPh>
    <phoneticPr fontId="1"/>
  </si>
  <si>
    <t>検針データ登録後も、異常水量チェックリスト、未検針チェックリスト、排水情報未入力リスト、認定者リスト、検針データ一覧表が作成できること。</t>
    <rPh sb="0" eb="2">
      <t>ケンシン</t>
    </rPh>
    <rPh sb="5" eb="8">
      <t>トウロクゴ</t>
    </rPh>
    <phoneticPr fontId="1"/>
  </si>
  <si>
    <t>3.口座変更予約について</t>
    <rPh sb="2" eb="4">
      <t>コウザ</t>
    </rPh>
    <rPh sb="4" eb="6">
      <t>ヘンコウ</t>
    </rPh>
    <rPh sb="6" eb="8">
      <t>ヨヤク</t>
    </rPh>
    <phoneticPr fontId="3"/>
  </si>
  <si>
    <t>機　　能　　要　　件</t>
    <rPh sb="0" eb="1">
      <t>キ</t>
    </rPh>
    <rPh sb="3" eb="4">
      <t>ノウ</t>
    </rPh>
    <rPh sb="6" eb="7">
      <t>ヨウ</t>
    </rPh>
    <rPh sb="9" eb="10">
      <t>ケン</t>
    </rPh>
    <phoneticPr fontId="3"/>
  </si>
  <si>
    <t>6.延滞金について</t>
    <rPh sb="2" eb="4">
      <t>エンタイ</t>
    </rPh>
    <rPh sb="4" eb="5">
      <t>キン</t>
    </rPh>
    <phoneticPr fontId="21"/>
  </si>
  <si>
    <t>統廃合対象の金融機関および支店を選択することで、該当の使用者を抜粋し、全銀協手順に則った手法で更新用データの作成が可能であること。また、金融機関により更新されたデータをもとに、一括更新ができること。</t>
    <rPh sb="47" eb="49">
      <t>コウシン</t>
    </rPh>
    <rPh sb="49" eb="50">
      <t>ヨウ</t>
    </rPh>
    <phoneticPr fontId="1"/>
  </si>
  <si>
    <t>すべてのデータにおいて、新規作成日、最終更新日、更新時間、更新した職員が管理されていること。</t>
    <rPh sb="12" eb="14">
      <t>シンキ</t>
    </rPh>
    <phoneticPr fontId="1"/>
  </si>
  <si>
    <t>メニュー画面は階層型で表示でき、職員毎に実行可能な処理を制限できること。</t>
    <rPh sb="16" eb="18">
      <t>ショクイン</t>
    </rPh>
    <rPh sb="20" eb="22">
      <t>ジッコウ</t>
    </rPh>
    <rPh sb="22" eb="24">
      <t>カノウ</t>
    </rPh>
    <rPh sb="28" eb="30">
      <t>セイゲン</t>
    </rPh>
    <phoneticPr fontId="3"/>
  </si>
  <si>
    <t>所属別（係別など）に実行可能な処理を制限できること。その際、職員毎の制限設定が優先されること。</t>
    <rPh sb="0" eb="2">
      <t>ショゾク</t>
    </rPh>
    <rPh sb="2" eb="3">
      <t>ベツ</t>
    </rPh>
    <rPh sb="28" eb="29">
      <t>サイ</t>
    </rPh>
    <rPh sb="30" eb="32">
      <t>ショクイン</t>
    </rPh>
    <rPh sb="32" eb="33">
      <t>ゴト</t>
    </rPh>
    <rPh sb="34" eb="36">
      <t>セイゲン</t>
    </rPh>
    <rPh sb="36" eb="38">
      <t>セッテイ</t>
    </rPh>
    <rPh sb="39" eb="41">
      <t>ユウセン</t>
    </rPh>
    <phoneticPr fontId="3"/>
  </si>
  <si>
    <t>印刷の際、プレビュー画面により印刷結果、印刷量を確認でき、帳票等の用紙サイズを容易に変更できること。</t>
    <rPh sb="0" eb="2">
      <t>インサツ</t>
    </rPh>
    <rPh sb="3" eb="4">
      <t>サイ</t>
    </rPh>
    <rPh sb="10" eb="12">
      <t>ガメン</t>
    </rPh>
    <rPh sb="15" eb="17">
      <t>インサツ</t>
    </rPh>
    <rPh sb="17" eb="19">
      <t>ケッカ</t>
    </rPh>
    <rPh sb="20" eb="22">
      <t>インサツ</t>
    </rPh>
    <rPh sb="22" eb="23">
      <t>リョウ</t>
    </rPh>
    <rPh sb="24" eb="26">
      <t>カクニン</t>
    </rPh>
    <rPh sb="29" eb="32">
      <t>チョウヒョウトウ</t>
    </rPh>
    <rPh sb="33" eb="35">
      <t>ヨウシ</t>
    </rPh>
    <rPh sb="39" eb="41">
      <t>ヨウイ</t>
    </rPh>
    <rPh sb="42" eb="44">
      <t>ヘンコウ</t>
    </rPh>
    <phoneticPr fontId="1"/>
  </si>
  <si>
    <t>下水排水量から毎回減免する水量を個別に指定できること。</t>
    <rPh sb="0" eb="2">
      <t>ゲスイ</t>
    </rPh>
    <phoneticPr fontId="1"/>
  </si>
  <si>
    <t>検針業務に関する事項</t>
    <rPh sb="2" eb="4">
      <t>ギョウム</t>
    </rPh>
    <phoneticPr fontId="3"/>
  </si>
  <si>
    <t>検針順について、再付番することなく、新規開栓した施設を既存の施設の間に入れることができること。また、大型マンション等が建設された場合などは、該当地区のみ検針順の再付番が可能なこと。</t>
    <rPh sb="0" eb="2">
      <t>ケンシン</t>
    </rPh>
    <rPh sb="2" eb="3">
      <t>ジュン</t>
    </rPh>
    <phoneticPr fontId="1"/>
  </si>
  <si>
    <t>調定に関する事項</t>
    <rPh sb="0" eb="2">
      <t>チ</t>
    </rPh>
    <phoneticPr fontId="3"/>
  </si>
  <si>
    <t>調定更正日の範囲を指定し、該当する更正増減明細の出力および調定年月別に更正増減額が集計できること。</t>
    <rPh sb="0" eb="2">
      <t>チ</t>
    </rPh>
    <phoneticPr fontId="1"/>
  </si>
  <si>
    <t>調定減額分については、「過年度入金分に対する減額分」「現年度入金分に対する減額分」「未入金に対する減額分」を区分けし調定更正一覧表が出力できること。</t>
    <rPh sb="0" eb="2">
      <t>チ</t>
    </rPh>
    <phoneticPr fontId="1"/>
  </si>
  <si>
    <t>収納に関する事項</t>
    <rPh sb="0" eb="2">
      <t>シュウノウ</t>
    </rPh>
    <phoneticPr fontId="3"/>
  </si>
  <si>
    <t>収納日計、日別合計一覧にて収納件数（済通枚数）または、完納件数（分納による入金は収納１件とカウントしない）の出力ができること。</t>
    <rPh sb="32" eb="34">
      <t>ブンノウ</t>
    </rPh>
    <phoneticPr fontId="1"/>
  </si>
  <si>
    <t>口座振替に関する事項</t>
    <rPh sb="0" eb="2">
      <t>コウザ</t>
    </rPh>
    <rPh sb="2" eb="4">
      <t>フリカエ</t>
    </rPh>
    <phoneticPr fontId="3"/>
  </si>
  <si>
    <t>滞納整理に関する事項</t>
    <rPh sb="0" eb="2">
      <t>タイノウ</t>
    </rPh>
    <rPh sb="2" eb="4">
      <t>セイリ</t>
    </rPh>
    <phoneticPr fontId="3"/>
  </si>
  <si>
    <t>未納者一覧表は、上下水別々または、上下水を同時に出力が可能なこと。</t>
    <rPh sb="0" eb="2">
      <t>ミノウ</t>
    </rPh>
    <rPh sb="2" eb="3">
      <t>シャ</t>
    </rPh>
    <rPh sb="3" eb="5">
      <t>イチラン</t>
    </rPh>
    <rPh sb="5" eb="6">
      <t>ヒョウ</t>
    </rPh>
    <rPh sb="8" eb="9">
      <t>ジョウ</t>
    </rPh>
    <phoneticPr fontId="1"/>
  </si>
  <si>
    <t>給水停水日の範囲を指定し、停水済み者を停水日ごとに一覧出力できること。</t>
    <rPh sb="0" eb="2">
      <t>キュウスイ</t>
    </rPh>
    <phoneticPr fontId="1"/>
  </si>
  <si>
    <t>指定した年数を経過した未収金、欠損認定（時効前に欠損する未収分）した未収分を対象に、それぞれ一括で不納欠損できる機能を有していること。</t>
    <rPh sb="0" eb="2">
      <t>シテイ</t>
    </rPh>
    <rPh sb="4" eb="6">
      <t>ネンスウ</t>
    </rPh>
    <rPh sb="56" eb="58">
      <t>キノウ</t>
    </rPh>
    <rPh sb="59" eb="60">
      <t>ユウ</t>
    </rPh>
    <phoneticPr fontId="1"/>
  </si>
  <si>
    <t>機能確認区分</t>
    <rPh sb="0" eb="2">
      <t>キノウ</t>
    </rPh>
    <rPh sb="2" eb="4">
      <t>カクニン</t>
    </rPh>
    <rPh sb="4" eb="6">
      <t>クブン</t>
    </rPh>
    <phoneticPr fontId="1"/>
  </si>
  <si>
    <t>複数会計および複数区域の管理ができること。</t>
    <rPh sb="0" eb="2">
      <t>フクスウ</t>
    </rPh>
    <rPh sb="2" eb="4">
      <t>カイケイ</t>
    </rPh>
    <rPh sb="7" eb="9">
      <t>フクスウ</t>
    </rPh>
    <rPh sb="9" eb="11">
      <t>クイキ</t>
    </rPh>
    <rPh sb="12" eb="14">
      <t>カンリ</t>
    </rPh>
    <phoneticPr fontId="1"/>
  </si>
  <si>
    <t>「口座振替依頼件数表」を金融機関別の集計とは別に、複数会計別および複数区域別の集計ができること。</t>
    <rPh sb="1" eb="3">
      <t>コウザ</t>
    </rPh>
    <rPh sb="3" eb="5">
      <t>フリカエ</t>
    </rPh>
    <rPh sb="5" eb="7">
      <t>イライ</t>
    </rPh>
    <rPh sb="7" eb="9">
      <t>ケンスウ</t>
    </rPh>
    <rPh sb="9" eb="10">
      <t>ヒョウ</t>
    </rPh>
    <rPh sb="12" eb="14">
      <t>キンユウ</t>
    </rPh>
    <rPh sb="14" eb="16">
      <t>キカン</t>
    </rPh>
    <rPh sb="16" eb="17">
      <t>ベツ</t>
    </rPh>
    <rPh sb="18" eb="20">
      <t>シュウケイ</t>
    </rPh>
    <rPh sb="22" eb="23">
      <t>ベツ</t>
    </rPh>
    <rPh sb="25" eb="27">
      <t>フクスウ</t>
    </rPh>
    <rPh sb="27" eb="29">
      <t>カイケイ</t>
    </rPh>
    <rPh sb="29" eb="30">
      <t>ベツ</t>
    </rPh>
    <rPh sb="33" eb="35">
      <t>フクスウ</t>
    </rPh>
    <rPh sb="35" eb="37">
      <t>クイキ</t>
    </rPh>
    <rPh sb="37" eb="38">
      <t>ベツ</t>
    </rPh>
    <rPh sb="39" eb="41">
      <t>シュウケイ</t>
    </rPh>
    <phoneticPr fontId="3"/>
  </si>
  <si>
    <t>4.調定更正収納状況</t>
    <rPh sb="2" eb="4">
      <t>チョウテイ</t>
    </rPh>
    <rPh sb="4" eb="6">
      <t>コウセイ</t>
    </rPh>
    <rPh sb="6" eb="8">
      <t>シュウノウ</t>
    </rPh>
    <rPh sb="8" eb="10">
      <t>ジョウキョウ</t>
    </rPh>
    <phoneticPr fontId="3"/>
  </si>
  <si>
    <t>「調定更正収納状況」は、複数会計別および複数区域別の集計ができること。また、過年度計（未収繰越分に対する、調定増減額と収納額）と現年度計（当年度調定分に対する、調定増減額と収納額）を集計し、出力できること。</t>
    <rPh sb="12" eb="14">
      <t>フクスウ</t>
    </rPh>
    <rPh sb="14" eb="16">
      <t>カイケイ</t>
    </rPh>
    <rPh sb="16" eb="17">
      <t>ベツ</t>
    </rPh>
    <rPh sb="20" eb="22">
      <t>フクスウ</t>
    </rPh>
    <rPh sb="22" eb="24">
      <t>クイキ</t>
    </rPh>
    <rPh sb="24" eb="25">
      <t>ベツ</t>
    </rPh>
    <rPh sb="38" eb="41">
      <t>カネンド</t>
    </rPh>
    <rPh sb="41" eb="42">
      <t>ケイ</t>
    </rPh>
    <rPh sb="43" eb="45">
      <t>ミシュウ</t>
    </rPh>
    <rPh sb="45" eb="47">
      <t>クリコシ</t>
    </rPh>
    <rPh sb="47" eb="48">
      <t>ブン</t>
    </rPh>
    <rPh sb="49" eb="50">
      <t>タイ</t>
    </rPh>
    <rPh sb="53" eb="55">
      <t>チョウテイ</t>
    </rPh>
    <rPh sb="55" eb="57">
      <t>ゾウゲン</t>
    </rPh>
    <rPh sb="57" eb="58">
      <t>ガク</t>
    </rPh>
    <rPh sb="59" eb="61">
      <t>シュウノウ</t>
    </rPh>
    <rPh sb="61" eb="62">
      <t>ガク</t>
    </rPh>
    <rPh sb="64" eb="65">
      <t>ゲン</t>
    </rPh>
    <rPh sb="65" eb="67">
      <t>ネンド</t>
    </rPh>
    <rPh sb="67" eb="68">
      <t>ケイ</t>
    </rPh>
    <rPh sb="69" eb="72">
      <t>トウネンド</t>
    </rPh>
    <rPh sb="72" eb="75">
      <t>チョウテイブン</t>
    </rPh>
    <rPh sb="91" eb="93">
      <t>シュウケイ</t>
    </rPh>
    <rPh sb="95" eb="97">
      <t>シュツリョク</t>
    </rPh>
    <phoneticPr fontId="1"/>
  </si>
  <si>
    <t>委託業者が入力したＥｘｃｅｌデータをもとに、水栓マスタのメータ番号、取り替え時指針、新メータ指針、取替日、取替事由（検満）を一括更新できること。また、前回使用水量、前年同月使用水量から水量増加等のチェックを行うことができること。</t>
    <rPh sb="96" eb="97">
      <t>トウ</t>
    </rPh>
    <phoneticPr fontId="1"/>
  </si>
  <si>
    <t>統計処理</t>
    <rPh sb="0" eb="2">
      <t>トウケイ</t>
    </rPh>
    <rPh sb="2" eb="4">
      <t>ショリ</t>
    </rPh>
    <phoneticPr fontId="3"/>
  </si>
  <si>
    <t>その他処理</t>
    <rPh sb="3" eb="5">
      <t>ショリ</t>
    </rPh>
    <phoneticPr fontId="3"/>
  </si>
  <si>
    <t>1.照会処理</t>
    <rPh sb="2" eb="4">
      <t>ショウカイ</t>
    </rPh>
    <rPh sb="4" eb="6">
      <t>ショリ</t>
    </rPh>
    <phoneticPr fontId="3"/>
  </si>
  <si>
    <t>2.検針処理業務</t>
    <rPh sb="2" eb="4">
      <t>ケンシン</t>
    </rPh>
    <rPh sb="4" eb="6">
      <t>ショリ</t>
    </rPh>
    <rPh sb="6" eb="8">
      <t>ギョウム</t>
    </rPh>
    <phoneticPr fontId="3"/>
  </si>
  <si>
    <t>基本要求事項</t>
    <rPh sb="0" eb="2">
      <t>キホン</t>
    </rPh>
    <rPh sb="2" eb="4">
      <t>ヨウキュウ</t>
    </rPh>
    <rPh sb="4" eb="6">
      <t>ジコウ</t>
    </rPh>
    <phoneticPr fontId="3"/>
  </si>
  <si>
    <t>コンビニの支払期日は、操作ミスや入力ミスを考慮して、年度当初にあらかじめ設定が可能なこと。</t>
    <rPh sb="5" eb="7">
      <t>シハライ</t>
    </rPh>
    <rPh sb="7" eb="9">
      <t>キジツ</t>
    </rPh>
    <rPh sb="11" eb="13">
      <t>ソウサ</t>
    </rPh>
    <rPh sb="16" eb="18">
      <t>ニュウリョク</t>
    </rPh>
    <rPh sb="21" eb="23">
      <t>コウリョ</t>
    </rPh>
    <rPh sb="26" eb="28">
      <t>ネンド</t>
    </rPh>
    <rPh sb="28" eb="30">
      <t>トウショ</t>
    </rPh>
    <rPh sb="36" eb="38">
      <t>セッテイ</t>
    </rPh>
    <rPh sb="39" eb="41">
      <t>カノウ</t>
    </rPh>
    <phoneticPr fontId="3"/>
  </si>
  <si>
    <t>転居精算予約や再開栓予約および口座申請予約が入力されている使用者が、予約入力されたまま転居等した場合は、新しい使用者で再開栓したとき、自動的に予約情報を削除すること。</t>
    <rPh sb="4" eb="6">
      <t>ヨヤク</t>
    </rPh>
    <rPh sb="15" eb="17">
      <t>コウザ</t>
    </rPh>
    <rPh sb="17" eb="19">
      <t>シンセイ</t>
    </rPh>
    <rPh sb="19" eb="21">
      <t>ヨヤク</t>
    </rPh>
    <rPh sb="22" eb="24">
      <t>ニュウリョク</t>
    </rPh>
    <rPh sb="29" eb="32">
      <t>シヨウシャ</t>
    </rPh>
    <rPh sb="34" eb="36">
      <t>ヨヤク</t>
    </rPh>
    <rPh sb="36" eb="38">
      <t>ニュウリョク</t>
    </rPh>
    <rPh sb="43" eb="45">
      <t>テンキョ</t>
    </rPh>
    <rPh sb="45" eb="46">
      <t>トウ</t>
    </rPh>
    <rPh sb="48" eb="50">
      <t>バアイ</t>
    </rPh>
    <rPh sb="52" eb="53">
      <t>アタラ</t>
    </rPh>
    <rPh sb="55" eb="58">
      <t>シヨウシャ</t>
    </rPh>
    <rPh sb="59" eb="60">
      <t>サイ</t>
    </rPh>
    <rPh sb="60" eb="62">
      <t>カイセン</t>
    </rPh>
    <rPh sb="67" eb="70">
      <t>ジドウテキ</t>
    </rPh>
    <rPh sb="71" eb="73">
      <t>ヨヤク</t>
    </rPh>
    <rPh sb="73" eb="75">
      <t>ジョウホウ</t>
    </rPh>
    <rPh sb="76" eb="78">
      <t>サクジョ</t>
    </rPh>
    <phoneticPr fontId="1"/>
  </si>
  <si>
    <t>1.収納日（公金日）および入金日（使用者支払日）について</t>
    <rPh sb="2" eb="4">
      <t>シュウノウ</t>
    </rPh>
    <rPh sb="4" eb="5">
      <t>ビ</t>
    </rPh>
    <rPh sb="6" eb="8">
      <t>コウキン</t>
    </rPh>
    <rPh sb="8" eb="9">
      <t>ヒ</t>
    </rPh>
    <rPh sb="13" eb="15">
      <t>ニュウキン</t>
    </rPh>
    <rPh sb="15" eb="16">
      <t>ビ</t>
    </rPh>
    <rPh sb="17" eb="20">
      <t>シヨウシャ</t>
    </rPh>
    <rPh sb="20" eb="22">
      <t>シハライ</t>
    </rPh>
    <rPh sb="22" eb="23">
      <t>ヒ</t>
    </rPh>
    <phoneticPr fontId="3"/>
  </si>
  <si>
    <t>水栓状態（開栓中、閉栓中、休止中、廃止、停水中）については、すべて照会画面で表示され容易に確認可能であること。</t>
    <phoneticPr fontId="1"/>
  </si>
  <si>
    <t>隔月検針/隔月調定、毎月検針/毎月調定の水栓施設単位による混在運用が可能であること。</t>
    <rPh sb="20" eb="21">
      <t>スイ</t>
    </rPh>
    <rPh sb="21" eb="22">
      <t>セン</t>
    </rPh>
    <rPh sb="22" eb="24">
      <t>シセツ</t>
    </rPh>
    <rPh sb="24" eb="26">
      <t>タンイ</t>
    </rPh>
    <rPh sb="29" eb="31">
      <t>コンザイ</t>
    </rPh>
    <rPh sb="31" eb="33">
      <t>ウンヨウ</t>
    </rPh>
    <rPh sb="34" eb="36">
      <t>カノウ</t>
    </rPh>
    <phoneticPr fontId="1"/>
  </si>
  <si>
    <t>1.上水道会計・下水道会計システムとのデータ連携について</t>
    <rPh sb="2" eb="4">
      <t>ジョウスイ</t>
    </rPh>
    <rPh sb="4" eb="5">
      <t>ドウ</t>
    </rPh>
    <rPh sb="5" eb="7">
      <t>カイケイ</t>
    </rPh>
    <rPh sb="8" eb="11">
      <t>ゲスイドウ</t>
    </rPh>
    <rPh sb="11" eb="13">
      <t>カイケイ</t>
    </rPh>
    <rPh sb="22" eb="24">
      <t>レンケイ</t>
    </rPh>
    <phoneticPr fontId="3"/>
  </si>
  <si>
    <t>項目</t>
    <rPh sb="0" eb="1">
      <t>コウ</t>
    </rPh>
    <rPh sb="1" eb="2">
      <t>モク</t>
    </rPh>
    <phoneticPr fontId="3"/>
  </si>
  <si>
    <t>番号</t>
    <rPh sb="0" eb="2">
      <t>バンゴウ</t>
    </rPh>
    <phoneticPr fontId="3"/>
  </si>
  <si>
    <t>ハードコピーを複数回行うことを避けるため、調定年月範囲を指定し、使用者ごとの調定額、収納額、未収額の一覧表を作成できること。</t>
    <rPh sb="7" eb="9">
      <t>フクスウ</t>
    </rPh>
    <rPh sb="9" eb="10">
      <t>カイ</t>
    </rPh>
    <rPh sb="10" eb="11">
      <t>オコナ</t>
    </rPh>
    <rPh sb="15" eb="16">
      <t>サ</t>
    </rPh>
    <phoneticPr fontId="1"/>
  </si>
  <si>
    <t>業務量や業務範囲に応じてシステム変更することなく、クライアントの追加が容易にできること。</t>
    <rPh sb="0" eb="2">
      <t>ギョウム</t>
    </rPh>
    <rPh sb="2" eb="3">
      <t>リョウ</t>
    </rPh>
    <rPh sb="4" eb="6">
      <t>ギョウム</t>
    </rPh>
    <rPh sb="6" eb="8">
      <t>ハンイ</t>
    </rPh>
    <rPh sb="9" eb="10">
      <t>オウ</t>
    </rPh>
    <rPh sb="16" eb="18">
      <t>ヘンコウ</t>
    </rPh>
    <rPh sb="32" eb="34">
      <t>ツイカ</t>
    </rPh>
    <rPh sb="35" eb="37">
      <t>ヨウイ</t>
    </rPh>
    <phoneticPr fontId="1"/>
  </si>
  <si>
    <t>基本料金は使用日数による割合計算ができること。</t>
    <rPh sb="0" eb="2">
      <t>キホン</t>
    </rPh>
    <rPh sb="2" eb="4">
      <t>リョウキン</t>
    </rPh>
    <rPh sb="12" eb="14">
      <t>ワリアイ</t>
    </rPh>
    <phoneticPr fontId="1"/>
  </si>
  <si>
    <t>起算日は、納付書納期限＋1日、督促状納期限＋1日、分納誓約日、入金日のうち最も新しい日付を時効起算日とすること。</t>
    <rPh sb="0" eb="3">
      <t>キサンビ</t>
    </rPh>
    <rPh sb="37" eb="38">
      <t>モット</t>
    </rPh>
    <rPh sb="39" eb="40">
      <t>アタラ</t>
    </rPh>
    <rPh sb="42" eb="44">
      <t>ヒヅケ</t>
    </rPh>
    <phoneticPr fontId="1"/>
  </si>
  <si>
    <t>使用者や外出先の職員から、水道料金の問い合わせがあった場合、お客様番号を指定し使用水量の入力をするだけで、「前回検針日」「用途」「口径」「下水情報」等の情報を入力することなく、使用水量に対する料金計算が簡単にできること。また、水量の範囲を指定することで料金表の作成が可能なこと。</t>
    <rPh sb="31" eb="32">
      <t>キャク</t>
    </rPh>
    <rPh sb="32" eb="33">
      <t>サマ</t>
    </rPh>
    <rPh sb="33" eb="35">
      <t>バンゴウ</t>
    </rPh>
    <rPh sb="36" eb="38">
      <t>シテイ</t>
    </rPh>
    <rPh sb="54" eb="56">
      <t>ゼンカイ</t>
    </rPh>
    <rPh sb="76" eb="78">
      <t>ジョウホウ</t>
    </rPh>
    <rPh sb="88" eb="90">
      <t>シヨウ</t>
    </rPh>
    <rPh sb="90" eb="92">
      <t>スイリョウ</t>
    </rPh>
    <rPh sb="93" eb="94">
      <t>タイ</t>
    </rPh>
    <phoneticPr fontId="1"/>
  </si>
  <si>
    <t>カナ検索において、濁点や長音記号などを意識せずに検索が可能であること。また、「トオル」や「トウル」など、どちらも検索可能であること。（一定のルールに基づき、実際のカナとは別に、検索用のカナが作成されていること）</t>
    <phoneticPr fontId="1"/>
  </si>
  <si>
    <t>全銀協の金融機関マスタデータの更新（入替）に対応していること。</t>
    <phoneticPr fontId="1"/>
  </si>
  <si>
    <t>掲示板機能によりシステム管理者からのメッセージが、指定日に表示されること。また指定日に、自動的に非表示になること。</t>
    <phoneticPr fontId="1"/>
  </si>
  <si>
    <t>納付書、督促状、催告書、停水のお知らせ（警告書）、停水事前通知書、停水執行通知書については、発行番号が管理されていること。また、一括出力、窓口発行にかかわらず、発行日、発行時間、発行者の管理および照会ができること。</t>
    <phoneticPr fontId="1"/>
  </si>
  <si>
    <t>所有者および管理会社の管理ができること。</t>
    <phoneticPr fontId="1"/>
  </si>
  <si>
    <t>水栓情報や使用者情報は毎回検索をすることなく、前回の検索結果を元に、すべての照会・異動・発行処理（窓口業務に関わるすべての処理）を容易に呼び出せること。</t>
    <phoneticPr fontId="1"/>
  </si>
  <si>
    <t>転出により、転居先不明な場合は不明であることが明確に区別できること。また、必要に応じて転居先不明者の一覧表が作成できること。</t>
    <phoneticPr fontId="1"/>
  </si>
  <si>
    <t>上水用途と下水用途が別々に管理可能で、調定額の集計表なども別々に集計できること。</t>
    <phoneticPr fontId="1"/>
  </si>
  <si>
    <t>複数のクライアントから、異動処理を行った場合も、同一施設や同一使用者に対して同時更新ができないなど、データの整合性が図れていること。</t>
    <phoneticPr fontId="3"/>
  </si>
  <si>
    <t>仮消し込み分やコンビニ収納情報（速報、確報、取消情報）が照会できること。</t>
    <phoneticPr fontId="1"/>
  </si>
  <si>
    <t>過去の検針結果（検針日、前回指針、今回指針、検満水量、検針時調定額、当初調定額等）の照会ができること。</t>
    <phoneticPr fontId="1"/>
  </si>
  <si>
    <t>収納時の納付区分（一般納付、口座振替等）の照会ができること。また、一般納付の場合は収納種別（納付書による収納、督促状による収納等）が照会できること。</t>
    <phoneticPr fontId="1"/>
  </si>
  <si>
    <t>充当または、還付履歴の照会ができること。</t>
    <phoneticPr fontId="1"/>
  </si>
  <si>
    <t>充当または還付前であれば、預り金（還付予定金）、前受金（充当予定金）の照会ができること。また、預り金、前受金の発生日も照会できること。</t>
    <phoneticPr fontId="1"/>
  </si>
  <si>
    <t>名義変更や口座情報の変更など発生した場合は、入力タイミングを意識することなく、発生の都度に入力作業ができること。</t>
    <phoneticPr fontId="1"/>
  </si>
  <si>
    <t>使用者が決定していない水栓についても、閉栓施設として新設入力できること。</t>
    <phoneticPr fontId="1"/>
  </si>
  <si>
    <t>学校のプールなど夏期のみ利用する場合や、長期不在による場合は、水栓使用の一時休止およびその解除ができること。</t>
    <phoneticPr fontId="1"/>
  </si>
  <si>
    <t>一定期間内の、開栓、閉栓の一覧や、納付情報、送付先変更の一覧表を作成できること。</t>
    <phoneticPr fontId="1"/>
  </si>
  <si>
    <t>異常水量のチェックは「口径ごとに設定」可能で、異常水量のとき警告音等で知らせることができること。</t>
    <phoneticPr fontId="3"/>
  </si>
  <si>
    <t>バイパスメータ（補助、大小、副管）に対応できること</t>
    <phoneticPr fontId="3"/>
  </si>
  <si>
    <t>病気や不慮の事故により検針員が担当地域の検針ができない場合は、他の検針員で検針を実施できるように、臨時対応として複数枚のメモリーカードに分配し作成することができること。</t>
    <phoneticPr fontId="3"/>
  </si>
  <si>
    <t>検針票は現地配付するかしないかを、使用者ごとに指定が可能で、現地配付しない場合は、「水量／前回口座振替済みのお知らせ」はがきが出力できること。</t>
    <phoneticPr fontId="1"/>
  </si>
  <si>
    <t>初めて検針に行く使用者の一覧表を出力できること。</t>
    <phoneticPr fontId="1"/>
  </si>
  <si>
    <t>検針データの修正履歴を管理し、当初検針値から修正したデータおよびその内容が一覧表示できること。</t>
    <phoneticPr fontId="1"/>
  </si>
  <si>
    <t>親メータの検針値と子メータの合計水量の比較を行い、差水量を計算した親子メータチェックリストが出力できること。</t>
    <phoneticPr fontId="1"/>
  </si>
  <si>
    <t>未検針および異常水量の使用者を対象に再検票を出力できること。</t>
    <phoneticPr fontId="1"/>
  </si>
  <si>
    <t>基本料金および従量料金で計算できること。</t>
    <phoneticPr fontId="1"/>
  </si>
  <si>
    <t>会計区分、地区、用途、口径、調定サイクルごとに料金計算が可能なこと。</t>
    <phoneticPr fontId="1"/>
  </si>
  <si>
    <t>消費税率が改定された場合に、有効桁数（端数処理する桁位置）、端数処理方法（切り捨て、切り上げ、四捨五入）、消費税率の指定が職員で変更可能なこと。</t>
    <phoneticPr fontId="1"/>
  </si>
  <si>
    <t>料金改定日ごとに基本料金、従量料金の管理が可能で、料金改定に柔軟に対応できること。</t>
    <phoneticPr fontId="1"/>
  </si>
  <si>
    <t>遡って調定した無届け下水分で、未収がある調定月すべての督促状を一括発行することができること。</t>
    <phoneticPr fontId="3"/>
  </si>
  <si>
    <t>一括作成した納付書の発行一覧表を作成できること。また、過去に発行した納付書についても発行一覧表が作成できること。</t>
    <phoneticPr fontId="1"/>
  </si>
  <si>
    <t>郵便物の宛先をバーコード化した、カスタマバーコードの出力ができること。</t>
    <phoneticPr fontId="1"/>
  </si>
  <si>
    <t>指定納期限のチェックを行い納期限の入力ミスの防止がされていること。</t>
    <phoneticPr fontId="1"/>
  </si>
  <si>
    <t>使用者が窓口にて納付する場合に、納入可能額を入力することで、古い未収月分から納入可能額分に該当する納付書を自動作成できること。また、直接未収月を指定し出力する場合も納入可能額を指定し出力することができること。</t>
    <phoneticPr fontId="1"/>
  </si>
  <si>
    <t>当初調定額、更正増額、更正減額の管理が明確にできること。</t>
    <phoneticPr fontId="1"/>
  </si>
  <si>
    <t>「調定更正伺い入力」「更正伺いからの自動更新」および「即時更正」の３つ入力方法が選択できること。また、調定更正伺書、調定更正票の作成ができること。</t>
    <phoneticPr fontId="1"/>
  </si>
  <si>
    <t>開始調定年月を考慮し、調定漏れ者の一覧表が出力できること。</t>
    <phoneticPr fontId="1"/>
  </si>
  <si>
    <t>口径別および用途別に調定額集計表が出力できること。また、集計は遡って（当初と最新の状態２種類）行うことができること。</t>
    <phoneticPr fontId="1"/>
  </si>
  <si>
    <t>漏水減免処置が必要な使用者は、請求保留ができ、請求保留者一覧表が出力できること。なお、請求保留一覧表を作成する条件として、新旧使用者および納付区分、調定年月の範囲指定が可能であること。</t>
    <phoneticPr fontId="1"/>
  </si>
  <si>
    <t>調定日を指定し、調定額の一覧表が作成できること。</t>
    <phoneticPr fontId="1"/>
  </si>
  <si>
    <t>納付情報変更時は、適用年月の指定が可能であること。</t>
    <phoneticPr fontId="1"/>
  </si>
  <si>
    <t>仮消し込み入力した収納情報をもとに仮消分収納日計表が作成できること。</t>
    <phoneticPr fontId="1"/>
  </si>
  <si>
    <t>当初発行分の納付書と、再発行分の納付書を利用し同時に支払いされる場合も問題なく収納処理ができること。</t>
    <phoneticPr fontId="1"/>
  </si>
  <si>
    <t>入金日または収納日の入金明細を一覧表に出力できること。</t>
    <phoneticPr fontId="1"/>
  </si>
  <si>
    <t>収納日、納付区分（口座、一般納付、コンビニ、集金等）、調定年月、調定年度毎に収納額の集計表を出力できること。</t>
    <phoneticPr fontId="1"/>
  </si>
  <si>
    <t>二重納付、調定減額による過誤納金を分けて管理できること。</t>
    <phoneticPr fontId="1"/>
  </si>
  <si>
    <t>前もって使用者に確認するため、還付のお知らせが出力できること。</t>
    <phoneticPr fontId="1"/>
  </si>
  <si>
    <t>過誤納還付分、減額還付分を区別し、還付額の入力（指定）ができること。また、一部還付にも対応できること。</t>
    <phoneticPr fontId="1"/>
  </si>
  <si>
    <t>充当済者に対して、充当済通知の出力ができること。</t>
    <phoneticPr fontId="1"/>
  </si>
  <si>
    <t>口座振替依頼件数表の作成ができること。</t>
    <phoneticPr fontId="1"/>
  </si>
  <si>
    <t>口座振替依頼中に入金または調定更正があった場合は、「口座振替停止依頼書」が使用者を選択すること無く、自動的に抽出し出力できること。</t>
    <phoneticPr fontId="1"/>
  </si>
  <si>
    <t>口座引落結果リスト（済件数、金額、未済件数、金額）が、銀行別支店別に出力できること。</t>
    <phoneticPr fontId="1"/>
  </si>
  <si>
    <t>追加した過去未収分などの口座振替依頼データの一覧表を出力できること。</t>
    <phoneticPr fontId="1"/>
  </si>
  <si>
    <t>口座変更分の予約入力ができること。</t>
    <phoneticPr fontId="1"/>
  </si>
  <si>
    <t>口座変更予約の一覧表が作成できること。</t>
    <phoneticPr fontId="1"/>
  </si>
  <si>
    <t>金融機関から不備として返却された使用者の不備理由を入力し管理できること。</t>
    <phoneticPr fontId="1"/>
  </si>
  <si>
    <t>金融機関から、正常に振替ができることが確認できた使用者を選択し、予約入力した内容を使用者マスタの納付情報を更新することができること。</t>
    <phoneticPr fontId="1"/>
  </si>
  <si>
    <t>滞納整理のための訪問記録や、苦情記録を日付別に入力でき、その対応結果をもとに滞納整理票が作成できること。</t>
    <phoneticPr fontId="1"/>
  </si>
  <si>
    <t>督促状、給水停止予告書、給水停止執行通知書の作成ができること。また、発行日の管理ができること。</t>
    <phoneticPr fontId="1"/>
  </si>
  <si>
    <t>未収月ごとの未納者一覧表が作成できること。</t>
    <phoneticPr fontId="1"/>
  </si>
  <si>
    <t>過去未収分の合計額を分割納付する計画が作成できること。また、分納誓約書の出力ができること。</t>
    <phoneticPr fontId="1"/>
  </si>
  <si>
    <t>分納計画は、支払回数もしくは一回の支払額を指定することで分納計画が作成できること。</t>
    <phoneticPr fontId="1"/>
  </si>
  <si>
    <t>分納計画分の納付書を請求月の指定で一括作成することができること。また、発行した納付書の一覧表を作成できること。</t>
    <phoneticPr fontId="1"/>
  </si>
  <si>
    <t>分納誓約の不履行者の一覧表および履行者の一覧表が作成されること。</t>
    <phoneticPr fontId="3"/>
  </si>
  <si>
    <t>分納誓約者の誓約内容の一覧表が作成可能なこと。</t>
    <phoneticPr fontId="3"/>
  </si>
  <si>
    <t>分納誓約の納付書発行において、分割請求の額に対しても一部納付できるように分納誓約納付書においても発行時に請求額を変更して発行することができること。</t>
    <phoneticPr fontId="3"/>
  </si>
  <si>
    <t>上水道、下水道別々に不納欠損処理ができること。</t>
    <phoneticPr fontId="1"/>
  </si>
  <si>
    <t>住所不定や破産宣告などで徴収不可である使用者について、その理由が入力できること。また、入力した理由は照会画面で参照できること。</t>
    <phoneticPr fontId="1"/>
  </si>
  <si>
    <t>不納欠損対象者の一覧表を作成できること。</t>
    <phoneticPr fontId="1"/>
  </si>
  <si>
    <t>不納欠損済者の一覧表を出力できること。</t>
    <phoneticPr fontId="1"/>
  </si>
  <si>
    <t>口径、入庫日、入庫数、開始メータ番号を入力し、入庫メータを個別に管理できること。また、メータ交換入力のとき、入庫情報をもとにメータ番号が存在しなかった場合エラーメッセージを表示しメータ番号の入力誤りを防止できること。</t>
    <phoneticPr fontId="1"/>
  </si>
  <si>
    <t>検定満期メータの交換の場合、事前にお知らせ票の作成ができること。</t>
    <phoneticPr fontId="1"/>
  </si>
  <si>
    <t>満期切れメータの抽出を行い、メータ取替予定データの作成および追加・削除が行えること。</t>
    <phoneticPr fontId="1"/>
  </si>
  <si>
    <t>メータ取替予定データをもとに、メータ交換対象者一覧表の作成ができること。</t>
    <phoneticPr fontId="1"/>
  </si>
  <si>
    <t>メータ取替予定データをもとに、Ｅｘｃｅｌ入力用のデータを作成できること。なお、このＥｘｃｅｌデータはメータ交換委託業者に渡し入力ができる形式になっていること。</t>
    <phoneticPr fontId="1"/>
  </si>
  <si>
    <t>メータ番号の重複チェック機能を有すること。</t>
    <phoneticPr fontId="1"/>
  </si>
  <si>
    <t>金融機関から不備として返却された理由を使用者ごとに「不備のお知らせ」を出力できること。</t>
    <phoneticPr fontId="1"/>
  </si>
  <si>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税抜合計、税込合計の出力ができること。</t>
    <phoneticPr fontId="1"/>
  </si>
  <si>
    <t>調定年月別に、「調定額（過年度は未収繰越額）」「調定更正増減額」「収納額」「未収額」の集計表が作成できること。なお、未収額については期中発生高とすること。これにより、経理上の未収金額と一致しているか確認を行うものとする。</t>
    <phoneticPr fontId="1"/>
  </si>
  <si>
    <t>月合計および年合計が選択可能で、指定した調定額以上および任意の件数までを対象に出力することができること。</t>
    <phoneticPr fontId="1"/>
  </si>
  <si>
    <t>調定金額いくら以上などの条件が入力でき、容易にＥｘｃｅｌデータもしくはＣＳＶデータとして出力することができること。なお、一度指定した条件は保存が可能で毎回指定することなく出力ができること。</t>
    <phoneticPr fontId="1"/>
  </si>
  <si>
    <t>配水量、有収水量、無収水量の集計ができること。</t>
    <phoneticPr fontId="1"/>
  </si>
  <si>
    <t>個人情報保護のため、ＥｘｃｅｌやＣＳＶファイルに書き出した場合も、「誰が」「いつ」「どこから」書き出したか履歴管理ができること。</t>
    <rPh sb="29" eb="31">
      <t>バアイ</t>
    </rPh>
    <rPh sb="34" eb="35">
      <t>ダレ</t>
    </rPh>
    <rPh sb="47" eb="48">
      <t>カ</t>
    </rPh>
    <rPh sb="49" eb="50">
      <t>ダ</t>
    </rPh>
    <phoneticPr fontId="1"/>
  </si>
  <si>
    <t>氏名検索および住所方書検索は、「カナ」および「漢字」で検索が可能であること。</t>
    <rPh sb="0" eb="2">
      <t>シメイ</t>
    </rPh>
    <rPh sb="7" eb="9">
      <t>ジュウショ</t>
    </rPh>
    <rPh sb="9" eb="10">
      <t>カタ</t>
    </rPh>
    <rPh sb="10" eb="11">
      <t>カ</t>
    </rPh>
    <rPh sb="11" eb="13">
      <t>ケンサク</t>
    </rPh>
    <rPh sb="23" eb="25">
      <t>カンジ</t>
    </rPh>
    <phoneticPr fontId="1"/>
  </si>
  <si>
    <t>使用者の金融機関情報を入力するとき、指定金融機関や収納取扱金融機関以外は入力できないようにチェックされていること。</t>
    <rPh sb="0" eb="3">
      <t>シヨウシャ</t>
    </rPh>
    <rPh sb="4" eb="6">
      <t>キンユウ</t>
    </rPh>
    <rPh sb="6" eb="8">
      <t>キカン</t>
    </rPh>
    <rPh sb="8" eb="10">
      <t>ジョウホウ</t>
    </rPh>
    <rPh sb="11" eb="13">
      <t>ニュウリョク</t>
    </rPh>
    <rPh sb="18" eb="20">
      <t>シテイ</t>
    </rPh>
    <rPh sb="20" eb="22">
      <t>キンユウ</t>
    </rPh>
    <rPh sb="22" eb="24">
      <t>キカン</t>
    </rPh>
    <rPh sb="25" eb="27">
      <t>シュウノウ</t>
    </rPh>
    <rPh sb="29" eb="30">
      <t>キン</t>
    </rPh>
    <phoneticPr fontId="1"/>
  </si>
  <si>
    <t>納付書、給水証明書、収納証明書、使用開始変更届出書など発行処理が照会画面から可能で、再検索することなく行うことができること。</t>
    <rPh sb="4" eb="6">
      <t>キュウスイ</t>
    </rPh>
    <rPh sb="10" eb="12">
      <t>シュウノウ</t>
    </rPh>
    <rPh sb="12" eb="15">
      <t>ショウメイショ</t>
    </rPh>
    <rPh sb="16" eb="18">
      <t>シヨウ</t>
    </rPh>
    <rPh sb="18" eb="20">
      <t>カイシ</t>
    </rPh>
    <rPh sb="20" eb="22">
      <t>ヘンコウ</t>
    </rPh>
    <rPh sb="22" eb="25">
      <t>トドケデショ</t>
    </rPh>
    <phoneticPr fontId="1"/>
  </si>
  <si>
    <t>すべての照会画面でメモおよび滞納整理記録が入力されているか否かが一目でわかる工夫がされていること。</t>
    <rPh sb="14" eb="16">
      <t>タイノウ</t>
    </rPh>
    <rPh sb="16" eb="18">
      <t>セイリ</t>
    </rPh>
    <rPh sb="18" eb="20">
      <t>キロク</t>
    </rPh>
    <rPh sb="21" eb="23">
      <t>ニュウリョク</t>
    </rPh>
    <rPh sb="29" eb="30">
      <t>イナ</t>
    </rPh>
    <rPh sb="32" eb="34">
      <t>ヒトメ</t>
    </rPh>
    <rPh sb="38" eb="40">
      <t>クフウ</t>
    </rPh>
    <phoneticPr fontId="1"/>
  </si>
  <si>
    <t>照会画面からもメモおよび滞納整理記録が入力できること。</t>
    <rPh sb="12" eb="14">
      <t>タイノウ</t>
    </rPh>
    <rPh sb="14" eb="16">
      <t>セイリ</t>
    </rPh>
    <rPh sb="16" eb="18">
      <t>キロク</t>
    </rPh>
    <rPh sb="19" eb="21">
      <t>ニュウリョク</t>
    </rPh>
    <phoneticPr fontId="1"/>
  </si>
  <si>
    <t>上水の再開栓入力を行ったとき、以前の使用者が下水を使用していた場合は、意識することなく、同日で下水使用開始がされること。</t>
    <rPh sb="0" eb="2">
      <t>ジョウスイ</t>
    </rPh>
    <rPh sb="3" eb="5">
      <t>サイカイ</t>
    </rPh>
    <rPh sb="5" eb="6">
      <t>セン</t>
    </rPh>
    <rPh sb="6" eb="8">
      <t>ニュウリョク</t>
    </rPh>
    <rPh sb="9" eb="10">
      <t>オコナ</t>
    </rPh>
    <rPh sb="15" eb="17">
      <t>イゼン</t>
    </rPh>
    <rPh sb="35" eb="37">
      <t>イシキ</t>
    </rPh>
    <rPh sb="44" eb="46">
      <t>ドウジツ</t>
    </rPh>
    <phoneticPr fontId="1"/>
  </si>
  <si>
    <t>家屋の改築時に下水のみ使用休止するケースに対応するため、下水道の一時休止およびその解除を行うことができること。なお、休止解除のとき解除日と解除時開始指針を入力できること。また、下水休止一覧表が出力できること。</t>
    <rPh sb="88" eb="90">
      <t>ゲスイ</t>
    </rPh>
    <rPh sb="90" eb="92">
      <t>キュウシ</t>
    </rPh>
    <rPh sb="92" eb="95">
      <t>イチランヒョウ</t>
    </rPh>
    <rPh sb="96" eb="98">
      <t>シュツリョク</t>
    </rPh>
    <phoneticPr fontId="1"/>
  </si>
  <si>
    <t>検針票には「使用水量のお知らせ」および「口座振替済のお知らせ（振替結果）」の出力が可能であること。</t>
    <rPh sb="0" eb="3">
      <t>ケンシンヒョウ</t>
    </rPh>
    <phoneticPr fontId="1"/>
  </si>
  <si>
    <t>検針票には、検針員が任意に「使用者への連絡事項」を選択し出力することができること。</t>
    <rPh sb="0" eb="2">
      <t>ケンシン</t>
    </rPh>
    <rPh sb="2" eb="3">
      <t>ヒョウ</t>
    </rPh>
    <rPh sb="6" eb="8">
      <t>ケンシン</t>
    </rPh>
    <rPh sb="8" eb="9">
      <t>イン</t>
    </rPh>
    <rPh sb="10" eb="12">
      <t>ニンイ</t>
    </rPh>
    <rPh sb="25" eb="27">
      <t>センタク</t>
    </rPh>
    <phoneticPr fontId="1"/>
  </si>
  <si>
    <t>カナ検索は、前方一致（～で始まる）と部分一致（～を含む）および文字位置を指定した部分一致（ワイルドカード）検索が可能であること。</t>
    <rPh sb="31" eb="33">
      <t>モジ</t>
    </rPh>
    <rPh sb="33" eb="35">
      <t>イチ</t>
    </rPh>
    <rPh sb="36" eb="38">
      <t>シテイ</t>
    </rPh>
    <rPh sb="40" eb="42">
      <t>ブブン</t>
    </rPh>
    <rPh sb="42" eb="44">
      <t>イッチ</t>
    </rPh>
    <phoneticPr fontId="1"/>
  </si>
  <si>
    <t>1.料金計算について</t>
    <rPh sb="2" eb="4">
      <t>リョウキン</t>
    </rPh>
    <rPh sb="4" eb="6">
      <t>ケイサン</t>
    </rPh>
    <phoneticPr fontId="3"/>
  </si>
  <si>
    <t>2.納付書の作成</t>
    <rPh sb="2" eb="5">
      <t>ノウフショ</t>
    </rPh>
    <rPh sb="6" eb="8">
      <t>サクセイ</t>
    </rPh>
    <phoneticPr fontId="3"/>
  </si>
  <si>
    <t>1.滞納状況管理</t>
    <rPh sb="2" eb="4">
      <t>タイノウ</t>
    </rPh>
    <rPh sb="4" eb="6">
      <t>ジョウキョウ</t>
    </rPh>
    <rPh sb="6" eb="8">
      <t>カンリ</t>
    </rPh>
    <phoneticPr fontId="3"/>
  </si>
  <si>
    <t>2.停水処理について</t>
    <rPh sb="2" eb="3">
      <t>テイ</t>
    </rPh>
    <rPh sb="3" eb="4">
      <t>スイ</t>
    </rPh>
    <rPh sb="4" eb="6">
      <t>ショリ</t>
    </rPh>
    <phoneticPr fontId="3"/>
  </si>
  <si>
    <t>3.分納計画について</t>
    <rPh sb="2" eb="4">
      <t>ブンノウ</t>
    </rPh>
    <rPh sb="4" eb="6">
      <t>ケイカク</t>
    </rPh>
    <phoneticPr fontId="3"/>
  </si>
  <si>
    <t>4.不納欠損について</t>
    <rPh sb="2" eb="4">
      <t>フノウ</t>
    </rPh>
    <rPh sb="4" eb="6">
      <t>ケッソン</t>
    </rPh>
    <phoneticPr fontId="3"/>
  </si>
  <si>
    <t>5.未納者集計表について</t>
    <rPh sb="2" eb="5">
      <t>ミノウシャ</t>
    </rPh>
    <rPh sb="5" eb="7">
      <t>シュウケイ</t>
    </rPh>
    <rPh sb="7" eb="8">
      <t>ヒョウ</t>
    </rPh>
    <phoneticPr fontId="3"/>
  </si>
  <si>
    <t>1.メータ入庫処理</t>
    <rPh sb="5" eb="7">
      <t>ニュウコ</t>
    </rPh>
    <rPh sb="7" eb="9">
      <t>ショリ</t>
    </rPh>
    <phoneticPr fontId="3"/>
  </si>
  <si>
    <t>2.メータ交換について</t>
    <rPh sb="5" eb="7">
      <t>コウカン</t>
    </rPh>
    <phoneticPr fontId="3"/>
  </si>
  <si>
    <t>1.調定件数使用水量集計表（上水、下水）</t>
    <rPh sb="2" eb="4">
      <t>チョウテイ</t>
    </rPh>
    <rPh sb="4" eb="6">
      <t>ケンスウ</t>
    </rPh>
    <rPh sb="6" eb="8">
      <t>シヨウ</t>
    </rPh>
    <rPh sb="8" eb="10">
      <t>スイリョウ</t>
    </rPh>
    <rPh sb="10" eb="12">
      <t>シュウケイ</t>
    </rPh>
    <rPh sb="12" eb="13">
      <t>ヒョウ</t>
    </rPh>
    <rPh sb="14" eb="16">
      <t>ジョウスイ</t>
    </rPh>
    <rPh sb="17" eb="19">
      <t>ゲスイ</t>
    </rPh>
    <phoneticPr fontId="3"/>
  </si>
  <si>
    <t>2.調定額集計表（上水、下水）</t>
    <rPh sb="2" eb="4">
      <t>チョウテイ</t>
    </rPh>
    <rPh sb="4" eb="5">
      <t>ガク</t>
    </rPh>
    <rPh sb="5" eb="7">
      <t>シュウケイ</t>
    </rPh>
    <rPh sb="7" eb="8">
      <t>ヒョウ</t>
    </rPh>
    <rPh sb="9" eb="11">
      <t>ジョウスイ</t>
    </rPh>
    <rPh sb="12" eb="14">
      <t>ゲスイ</t>
    </rPh>
    <phoneticPr fontId="3"/>
  </si>
  <si>
    <t>3.使用水量段階別集計表（上水、下水）</t>
    <rPh sb="2" eb="4">
      <t>シヨウ</t>
    </rPh>
    <rPh sb="4" eb="6">
      <t>スイリョウ</t>
    </rPh>
    <rPh sb="6" eb="8">
      <t>ダンカイ</t>
    </rPh>
    <rPh sb="8" eb="9">
      <t>ベツ</t>
    </rPh>
    <rPh sb="9" eb="11">
      <t>シュウケイ</t>
    </rPh>
    <rPh sb="11" eb="12">
      <t>ヒョウ</t>
    </rPh>
    <rPh sb="13" eb="15">
      <t>ジョウスイ</t>
    </rPh>
    <rPh sb="16" eb="18">
      <t>ゲスイ</t>
    </rPh>
    <phoneticPr fontId="3"/>
  </si>
  <si>
    <t>1.一時的な料金計算と料金表の作成について</t>
    <rPh sb="2" eb="5">
      <t>イチジテキ</t>
    </rPh>
    <rPh sb="6" eb="8">
      <t>リョウキン</t>
    </rPh>
    <rPh sb="8" eb="10">
      <t>ケイサン</t>
    </rPh>
    <rPh sb="11" eb="13">
      <t>リョウキン</t>
    </rPh>
    <rPh sb="13" eb="14">
      <t>オモテ</t>
    </rPh>
    <rPh sb="15" eb="17">
      <t>サクセイ</t>
    </rPh>
    <phoneticPr fontId="3"/>
  </si>
  <si>
    <t>2.スケジュール管理/個票</t>
    <rPh sb="8" eb="10">
      <t>カンリ</t>
    </rPh>
    <rPh sb="11" eb="12">
      <t>コ</t>
    </rPh>
    <rPh sb="12" eb="13">
      <t>ヒョウ</t>
    </rPh>
    <phoneticPr fontId="3"/>
  </si>
  <si>
    <t>3.水栓・使用者情報Ｅｘｃｅｌ出力</t>
    <rPh sb="2" eb="3">
      <t>ミズ</t>
    </rPh>
    <rPh sb="3" eb="4">
      <t>セン</t>
    </rPh>
    <rPh sb="5" eb="8">
      <t>シヨウシャ</t>
    </rPh>
    <rPh sb="8" eb="10">
      <t>ジョウホウ</t>
    </rPh>
    <rPh sb="15" eb="17">
      <t>シュツリョク</t>
    </rPh>
    <phoneticPr fontId="3"/>
  </si>
  <si>
    <t>4.調定・収納・未収情報Ｅｘｃｅｌ出力</t>
    <rPh sb="2" eb="4">
      <t>チョウテイ</t>
    </rPh>
    <rPh sb="5" eb="7">
      <t>シュウノウ</t>
    </rPh>
    <rPh sb="8" eb="10">
      <t>ミシュウ</t>
    </rPh>
    <rPh sb="10" eb="12">
      <t>ジョウホウ</t>
    </rPh>
    <rPh sb="17" eb="19">
      <t>シュツリョク</t>
    </rPh>
    <phoneticPr fontId="3"/>
  </si>
  <si>
    <t>対応プラットフォーム</t>
    <rPh sb="0" eb="2">
      <t>タイオウ</t>
    </rPh>
    <phoneticPr fontId="3"/>
  </si>
  <si>
    <t>使用者ごともしくは、大口区分（任意にして可能な集計区分「例：施設など」）ごとに出力できること。</t>
  </si>
  <si>
    <t>納付書および督促状による二重払いを回避するために、納付書の出力するコンビニ用バーコードには、あらかじめ設定した支払期日をセットし作成できること。</t>
    <rPh sb="0" eb="3">
      <t>ノウフショ</t>
    </rPh>
    <rPh sb="6" eb="8">
      <t>トクソク</t>
    </rPh>
    <rPh sb="8" eb="9">
      <t>ジョウ</t>
    </rPh>
    <rPh sb="12" eb="14">
      <t>ニジュウ</t>
    </rPh>
    <rPh sb="14" eb="15">
      <t>バラ</t>
    </rPh>
    <rPh sb="17" eb="19">
      <t>カイヒ</t>
    </rPh>
    <rPh sb="25" eb="28">
      <t>ノウフショ</t>
    </rPh>
    <rPh sb="29" eb="31">
      <t>シュツリョク</t>
    </rPh>
    <rPh sb="37" eb="38">
      <t>ヨウ</t>
    </rPh>
    <rPh sb="51" eb="53">
      <t>セッテイ</t>
    </rPh>
    <rPh sb="55" eb="57">
      <t>シハライ</t>
    </rPh>
    <rPh sb="57" eb="59">
      <t>キジツ</t>
    </rPh>
    <rPh sb="64" eb="66">
      <t>サクセイ</t>
    </rPh>
    <phoneticPr fontId="3"/>
  </si>
  <si>
    <t>複数会計および複数区域別に金融機関に振替依頼ができること。</t>
    <rPh sb="0" eb="2">
      <t>フクスウ</t>
    </rPh>
    <rPh sb="2" eb="4">
      <t>カイケイ</t>
    </rPh>
    <rPh sb="7" eb="9">
      <t>フクスウ</t>
    </rPh>
    <rPh sb="9" eb="11">
      <t>クイキ</t>
    </rPh>
    <rPh sb="11" eb="12">
      <t>ベツ</t>
    </rPh>
    <rPh sb="13" eb="15">
      <t>キンユウ</t>
    </rPh>
    <rPh sb="15" eb="17">
      <t>キカン</t>
    </rPh>
    <rPh sb="20" eb="22">
      <t>イライ</t>
    </rPh>
    <phoneticPr fontId="1"/>
  </si>
  <si>
    <t>会計仕訳データは、複数会計に分け作成可能なこと。</t>
    <rPh sb="0" eb="2">
      <t>カイケイ</t>
    </rPh>
    <rPh sb="2" eb="4">
      <t>シワケ</t>
    </rPh>
    <rPh sb="9" eb="11">
      <t>フクスウ</t>
    </rPh>
    <rPh sb="11" eb="13">
      <t>カイケイ</t>
    </rPh>
    <rPh sb="14" eb="15">
      <t>ワ</t>
    </rPh>
    <rPh sb="16" eb="18">
      <t>サクセイ</t>
    </rPh>
    <rPh sb="18" eb="20">
      <t>カノウ</t>
    </rPh>
    <phoneticPr fontId="1"/>
  </si>
  <si>
    <t>お客様番号は、自動で付番できること。（手動または自動付番の運用設定が可能なこと）</t>
    <rPh sb="1" eb="3">
      <t>キャクサマ</t>
    </rPh>
    <rPh sb="7" eb="9">
      <t>ジドウ</t>
    </rPh>
    <rPh sb="19" eb="21">
      <t>シュドウ</t>
    </rPh>
    <rPh sb="24" eb="26">
      <t>ジドウ</t>
    </rPh>
    <rPh sb="26" eb="27">
      <t>フ</t>
    </rPh>
    <rPh sb="27" eb="28">
      <t>バン</t>
    </rPh>
    <rPh sb="29" eb="31">
      <t>ウンヨウ</t>
    </rPh>
    <rPh sb="31" eb="33">
      <t>セッテイ</t>
    </rPh>
    <rPh sb="34" eb="36">
      <t>カノウ</t>
    </rPh>
    <phoneticPr fontId="1"/>
  </si>
  <si>
    <t>井戸の定量認定分は、月別にあらかじめ指定できること。</t>
    <rPh sb="0" eb="2">
      <t>イド</t>
    </rPh>
    <phoneticPr fontId="3"/>
  </si>
  <si>
    <t>使用者ごとの調定収納状況明細を最新の調定分から表示し、未収月だけに絞ったり年度毎の合計も照会できること。</t>
    <rPh sb="37" eb="39">
      <t>ネンド</t>
    </rPh>
    <rPh sb="39" eb="40">
      <t>ゴト</t>
    </rPh>
    <rPh sb="41" eb="43">
      <t>ゴウケイ</t>
    </rPh>
    <phoneticPr fontId="1"/>
  </si>
  <si>
    <t>現行の整理番号（検針地区ごと検針順連番）をそのまま利用することができること。</t>
    <rPh sb="0" eb="2">
      <t>ゲンコウ</t>
    </rPh>
    <rPh sb="3" eb="5">
      <t>セイリ</t>
    </rPh>
    <rPh sb="5" eb="7">
      <t>バンゴウ</t>
    </rPh>
    <rPh sb="8" eb="10">
      <t>ケンシン</t>
    </rPh>
    <rPh sb="10" eb="12">
      <t>チク</t>
    </rPh>
    <rPh sb="14" eb="17">
      <t>ケンシンジュン</t>
    </rPh>
    <rPh sb="17" eb="19">
      <t>レンバン</t>
    </rPh>
    <rPh sb="25" eb="27">
      <t>リヨウ</t>
    </rPh>
    <phoneticPr fontId="1"/>
  </si>
  <si>
    <t>未申請で賦課できていない下水について、過去に遡り請求する場合は、調定額はすべて当年度調定額として取り扱いができること。
※実際の請求調定年月とは別に調定をあげた会計年度が管理されていること。</t>
    <rPh sb="28" eb="30">
      <t>バアイ</t>
    </rPh>
    <rPh sb="32" eb="35">
      <t>チョウテイガク</t>
    </rPh>
    <rPh sb="39" eb="42">
      <t>トウネンド</t>
    </rPh>
    <rPh sb="42" eb="45">
      <t>チョウテイガク</t>
    </rPh>
    <rPh sb="48" eb="49">
      <t>ト</t>
    </rPh>
    <rPh sb="50" eb="51">
      <t>アツカ</t>
    </rPh>
    <rPh sb="61" eb="63">
      <t>ジッサイ</t>
    </rPh>
    <rPh sb="64" eb="66">
      <t>セイキュウ</t>
    </rPh>
    <rPh sb="66" eb="67">
      <t>チョウ</t>
    </rPh>
    <rPh sb="67" eb="68">
      <t>テイ</t>
    </rPh>
    <rPh sb="68" eb="69">
      <t>ネン</t>
    </rPh>
    <rPh sb="69" eb="70">
      <t>ツキ</t>
    </rPh>
    <rPh sb="72" eb="73">
      <t>ベツ</t>
    </rPh>
    <rPh sb="74" eb="75">
      <t>チョウ</t>
    </rPh>
    <rPh sb="75" eb="76">
      <t>テイ</t>
    </rPh>
    <rPh sb="80" eb="82">
      <t>カイケイ</t>
    </rPh>
    <rPh sb="82" eb="84">
      <t>ネンド</t>
    </rPh>
    <rPh sb="85" eb="87">
      <t>カンリ</t>
    </rPh>
    <phoneticPr fontId="3"/>
  </si>
  <si>
    <t>口座振替済通知書を別送する使用者を対象に「口座振替領収済通知書」が作成できること。ただし、転居精算調定分の通知書を作成する場合は、転居先不明の場合は対象外とすること。</t>
    <rPh sb="45" eb="47">
      <t>テンキョ</t>
    </rPh>
    <rPh sb="47" eb="49">
      <t>セイサン</t>
    </rPh>
    <rPh sb="49" eb="51">
      <t>チョウテイ</t>
    </rPh>
    <rPh sb="51" eb="52">
      <t>ブン</t>
    </rPh>
    <rPh sb="53" eb="56">
      <t>ツウチショ</t>
    </rPh>
    <rPh sb="57" eb="59">
      <t>サクセイ</t>
    </rPh>
    <rPh sb="61" eb="63">
      <t>バアイ</t>
    </rPh>
    <rPh sb="65" eb="68">
      <t>テンキョサキ</t>
    </rPh>
    <rPh sb="68" eb="70">
      <t>フメイ</t>
    </rPh>
    <rPh sb="71" eb="73">
      <t>バアイ</t>
    </rPh>
    <rPh sb="74" eb="77">
      <t>タイショウガイ</t>
    </rPh>
    <phoneticPr fontId="1"/>
  </si>
  <si>
    <t>転居精算分を口座振替にて収納した場合は「精算分口座振替済お知らせ」が発行できること。</t>
    <rPh sb="0" eb="2">
      <t>テンキョ</t>
    </rPh>
    <rPh sb="2" eb="5">
      <t>セイサンブン</t>
    </rPh>
    <rPh sb="6" eb="8">
      <t>コウザ</t>
    </rPh>
    <rPh sb="8" eb="10">
      <t>フリカエ</t>
    </rPh>
    <rPh sb="12" eb="14">
      <t>シュウノウ</t>
    </rPh>
    <rPh sb="16" eb="18">
      <t>バアイ</t>
    </rPh>
    <rPh sb="20" eb="23">
      <t>セイサンブン</t>
    </rPh>
    <rPh sb="23" eb="25">
      <t>コウザ</t>
    </rPh>
    <rPh sb="25" eb="27">
      <t>フリカエ</t>
    </rPh>
    <rPh sb="27" eb="28">
      <t>ス</t>
    </rPh>
    <rPh sb="29" eb="30">
      <t>シ</t>
    </rPh>
    <rPh sb="34" eb="36">
      <t>ハッコウ</t>
    </rPh>
    <phoneticPr fontId="3"/>
  </si>
  <si>
    <t>過去未収分を任意に口座振替データに追加し振替依頼できること。また、追加した口座振替分は、毎月の口座振替分と合わせて口座振替依頼データの作成ができること。</t>
    <rPh sb="6" eb="8">
      <t>ニンイ</t>
    </rPh>
    <rPh sb="9" eb="11">
      <t>コウザ</t>
    </rPh>
    <rPh sb="11" eb="13">
      <t>フリカエ</t>
    </rPh>
    <rPh sb="17" eb="19">
      <t>ツイカ</t>
    </rPh>
    <rPh sb="61" eb="63">
      <t>イライ</t>
    </rPh>
    <phoneticPr fontId="1"/>
  </si>
  <si>
    <t>発行様式により特定のプリンタに出力するため、用紙種別ごとにあらかじめ出力するプリンタを設定可能であること。また、設定プリンタはデフォルトプリンタとし、出力直前に変更も可能であること。特に窓口で発行する納付書等は、あらかじめホッパ指定も可能であり、毎回プリンタやホッパの指定を行うことが無いようにすること。</t>
    <rPh sb="0" eb="2">
      <t>ハッコウ</t>
    </rPh>
    <rPh sb="2" eb="4">
      <t>ヨウシキ</t>
    </rPh>
    <rPh sb="34" eb="36">
      <t>シュツリョク</t>
    </rPh>
    <rPh sb="43" eb="45">
      <t>セッテイ</t>
    </rPh>
    <rPh sb="45" eb="47">
      <t>カノウ</t>
    </rPh>
    <rPh sb="56" eb="58">
      <t>セッテイ</t>
    </rPh>
    <rPh sb="75" eb="77">
      <t>シュツリョク</t>
    </rPh>
    <rPh sb="77" eb="79">
      <t>チョクゼン</t>
    </rPh>
    <rPh sb="80" eb="82">
      <t>ヘンコウ</t>
    </rPh>
    <rPh sb="83" eb="85">
      <t>カノウ</t>
    </rPh>
    <rPh sb="96" eb="98">
      <t>ハッコウ</t>
    </rPh>
    <rPh sb="103" eb="104">
      <t>トウ</t>
    </rPh>
    <phoneticPr fontId="1"/>
  </si>
  <si>
    <t>使用者に対して発行した通知書類については、一括出力、窓口発行にかかわらず、発行日、発行時間、発行者の管理および照会ができること。</t>
    <rPh sb="0" eb="3">
      <t>シヨウシャ</t>
    </rPh>
    <rPh sb="4" eb="5">
      <t>タイ</t>
    </rPh>
    <rPh sb="7" eb="9">
      <t>ハッコウ</t>
    </rPh>
    <rPh sb="11" eb="13">
      <t>ツウチ</t>
    </rPh>
    <rPh sb="13" eb="15">
      <t>ショルイ</t>
    </rPh>
    <phoneticPr fontId="1"/>
  </si>
  <si>
    <t>画面選択した水栓使用者の給水先、送付先、所有者、管理会社の宛名を選択し封筒に印字ができること。</t>
    <rPh sb="0" eb="2">
      <t>ガメン</t>
    </rPh>
    <rPh sb="12" eb="14">
      <t>キュウスイ</t>
    </rPh>
    <rPh sb="14" eb="15">
      <t>サキ</t>
    </rPh>
    <rPh sb="16" eb="18">
      <t>ソウフ</t>
    </rPh>
    <rPh sb="18" eb="19">
      <t>サキ</t>
    </rPh>
    <rPh sb="20" eb="23">
      <t>ショユウシャ</t>
    </rPh>
    <rPh sb="24" eb="26">
      <t>カンリ</t>
    </rPh>
    <rPh sb="26" eb="28">
      <t>カイシャ</t>
    </rPh>
    <rPh sb="32" eb="34">
      <t>センタク</t>
    </rPh>
    <rPh sb="38" eb="40">
      <t>インジ</t>
    </rPh>
    <phoneticPr fontId="3"/>
  </si>
  <si>
    <t>60回分割支払い等の長期分納計画に対応できること。</t>
    <rPh sb="2" eb="3">
      <t>カイ</t>
    </rPh>
    <rPh sb="3" eb="5">
      <t>ブンカツ</t>
    </rPh>
    <rPh sb="5" eb="7">
      <t>シハラ</t>
    </rPh>
    <rPh sb="8" eb="9">
      <t>トウ</t>
    </rPh>
    <rPh sb="10" eb="12">
      <t>チョウキ</t>
    </rPh>
    <rPh sb="12" eb="14">
      <t>ブンノウ</t>
    </rPh>
    <rPh sb="14" eb="16">
      <t>ケイカク</t>
    </rPh>
    <rPh sb="17" eb="19">
      <t>タイオウ</t>
    </rPh>
    <phoneticPr fontId="3"/>
  </si>
  <si>
    <t>同時に利用ができない処理（例：収納消し込み中に収納入力を行う、調定確定中に検針データを入力行うなど）は、データ不正とならないように、的確な排他制御処理がされてること。これにより、利用者側が意識せずに運用できること。</t>
    <rPh sb="0" eb="2">
      <t>ドウジ</t>
    </rPh>
    <rPh sb="3" eb="5">
      <t>リヨウ</t>
    </rPh>
    <rPh sb="10" eb="12">
      <t>ショリ</t>
    </rPh>
    <rPh sb="13" eb="14">
      <t>レイ</t>
    </rPh>
    <rPh sb="15" eb="17">
      <t>シュウノウ</t>
    </rPh>
    <rPh sb="17" eb="18">
      <t>ケ</t>
    </rPh>
    <rPh sb="19" eb="20">
      <t>コ</t>
    </rPh>
    <rPh sb="21" eb="22">
      <t>チュウ</t>
    </rPh>
    <rPh sb="23" eb="25">
      <t>シュウノウ</t>
    </rPh>
    <rPh sb="25" eb="27">
      <t>ニュウリョク</t>
    </rPh>
    <rPh sb="28" eb="29">
      <t>オコナ</t>
    </rPh>
    <rPh sb="31" eb="33">
      <t>チョウテイ</t>
    </rPh>
    <rPh sb="33" eb="35">
      <t>カクテイ</t>
    </rPh>
    <rPh sb="35" eb="36">
      <t>チュウ</t>
    </rPh>
    <rPh sb="37" eb="39">
      <t>ケンシン</t>
    </rPh>
    <rPh sb="43" eb="45">
      <t>ニュウリョク</t>
    </rPh>
    <rPh sb="45" eb="46">
      <t>オコナ</t>
    </rPh>
    <rPh sb="55" eb="57">
      <t>フセイ</t>
    </rPh>
    <rPh sb="66" eb="68">
      <t>テキカク</t>
    </rPh>
    <rPh sb="69" eb="71">
      <t>ハイタ</t>
    </rPh>
    <rPh sb="71" eb="73">
      <t>セイギョ</t>
    </rPh>
    <rPh sb="73" eb="75">
      <t>ショリ</t>
    </rPh>
    <rPh sb="89" eb="92">
      <t>リヨウシャ</t>
    </rPh>
    <rPh sb="92" eb="93">
      <t>ガワ</t>
    </rPh>
    <rPh sb="94" eb="96">
      <t>イシキ</t>
    </rPh>
    <rPh sb="99" eb="101">
      <t>ウンヨウ</t>
    </rPh>
    <phoneticPr fontId="3"/>
  </si>
  <si>
    <t>納付情報は、修正前の口座情報などが容易に照会できるよう、使用者情報の照会画面等に履歴表示ができること。</t>
    <rPh sb="0" eb="2">
      <t>ノウフ</t>
    </rPh>
    <rPh sb="2" eb="4">
      <t>ジョウホウ</t>
    </rPh>
    <rPh sb="6" eb="9">
      <t>シュウセイマエ</t>
    </rPh>
    <rPh sb="10" eb="12">
      <t>コウザ</t>
    </rPh>
    <rPh sb="12" eb="14">
      <t>ジョウホウ</t>
    </rPh>
    <rPh sb="17" eb="19">
      <t>ヨウイ</t>
    </rPh>
    <rPh sb="20" eb="22">
      <t>ショウカイ</t>
    </rPh>
    <rPh sb="28" eb="31">
      <t>シヨウシャ</t>
    </rPh>
    <rPh sb="31" eb="33">
      <t>ジョウホウ</t>
    </rPh>
    <rPh sb="34" eb="36">
      <t>ショウカイ</t>
    </rPh>
    <rPh sb="36" eb="38">
      <t>ガメン</t>
    </rPh>
    <rPh sb="38" eb="39">
      <t>トウ</t>
    </rPh>
    <rPh sb="40" eb="42">
      <t>リレキ</t>
    </rPh>
    <rPh sb="42" eb="44">
      <t>ヒョウジ</t>
    </rPh>
    <phoneticPr fontId="3"/>
  </si>
  <si>
    <t>口座申請の予約情報が照会画面で確認できること。</t>
    <rPh sb="0" eb="2">
      <t>コウザ</t>
    </rPh>
    <rPh sb="2" eb="4">
      <t>シンセイ</t>
    </rPh>
    <rPh sb="5" eb="7">
      <t>ヨヤク</t>
    </rPh>
    <rPh sb="7" eb="9">
      <t>ジョウホウ</t>
    </rPh>
    <rPh sb="10" eb="12">
      <t>ショウカイ</t>
    </rPh>
    <rPh sb="12" eb="14">
      <t>ガメン</t>
    </rPh>
    <rPh sb="15" eb="17">
      <t>カクニン</t>
    </rPh>
    <phoneticPr fontId="3"/>
  </si>
  <si>
    <t>口座振替依頼中であることが、照会画面で確認できること。また、収納処理が完了するまでは「口座依頼中」とすること。</t>
    <rPh sb="0" eb="2">
      <t>コウザ</t>
    </rPh>
    <rPh sb="2" eb="4">
      <t>フリカエ</t>
    </rPh>
    <rPh sb="4" eb="7">
      <t>イライチュウ</t>
    </rPh>
    <rPh sb="14" eb="16">
      <t>ショウカイ</t>
    </rPh>
    <rPh sb="16" eb="18">
      <t>ガメン</t>
    </rPh>
    <rPh sb="19" eb="21">
      <t>カクニン</t>
    </rPh>
    <rPh sb="30" eb="32">
      <t>シュウノウ</t>
    </rPh>
    <rPh sb="32" eb="34">
      <t>ショリ</t>
    </rPh>
    <rPh sb="35" eb="37">
      <t>カンリョウ</t>
    </rPh>
    <rPh sb="43" eb="45">
      <t>コウザ</t>
    </rPh>
    <rPh sb="45" eb="48">
      <t>イライチュウ</t>
    </rPh>
    <phoneticPr fontId="3"/>
  </si>
  <si>
    <t>前使用者の情報は容易に確認できること。また、その場合、照会画面などで以前の使用者を表示している場合は、一目で判るようにする工夫されていること。</t>
    <rPh sb="0" eb="1">
      <t>ゼン</t>
    </rPh>
    <rPh sb="1" eb="4">
      <t>シヨウシャ</t>
    </rPh>
    <rPh sb="5" eb="7">
      <t>ジョウホウ</t>
    </rPh>
    <rPh sb="8" eb="10">
      <t>ヨウイ</t>
    </rPh>
    <rPh sb="11" eb="13">
      <t>カクニン</t>
    </rPh>
    <rPh sb="24" eb="26">
      <t>バアイ</t>
    </rPh>
    <rPh sb="27" eb="29">
      <t>ショウカイ</t>
    </rPh>
    <rPh sb="29" eb="31">
      <t>ガメン</t>
    </rPh>
    <rPh sb="34" eb="36">
      <t>イゼン</t>
    </rPh>
    <rPh sb="37" eb="40">
      <t>シヨウシャ</t>
    </rPh>
    <rPh sb="41" eb="43">
      <t>ヒョウジ</t>
    </rPh>
    <rPh sb="47" eb="49">
      <t>バアイ</t>
    </rPh>
    <rPh sb="51" eb="53">
      <t>ヒトメ</t>
    </rPh>
    <rPh sb="54" eb="55">
      <t>ワカ</t>
    </rPh>
    <rPh sb="61" eb="63">
      <t>クフウ</t>
    </rPh>
    <phoneticPr fontId="3"/>
  </si>
  <si>
    <t>システム管理されている水栓・使用者情報のすべての項目について、修正前、修正後の内容が確認できること。また、変更した内容は一目で確認できる工夫をすること。</t>
    <rPh sb="4" eb="6">
      <t>カンリ</t>
    </rPh>
    <rPh sb="11" eb="13">
      <t>スイセン</t>
    </rPh>
    <rPh sb="14" eb="17">
      <t>シヨウシャ</t>
    </rPh>
    <rPh sb="17" eb="19">
      <t>ジョウホウ</t>
    </rPh>
    <rPh sb="24" eb="26">
      <t>コウモク</t>
    </rPh>
    <rPh sb="31" eb="33">
      <t>シュウセイ</t>
    </rPh>
    <rPh sb="33" eb="34">
      <t>マエ</t>
    </rPh>
    <rPh sb="35" eb="38">
      <t>シュウセイゴ</t>
    </rPh>
    <rPh sb="39" eb="41">
      <t>ナイヨウ</t>
    </rPh>
    <rPh sb="42" eb="44">
      <t>カクニン</t>
    </rPh>
    <rPh sb="53" eb="55">
      <t>ヘンコウ</t>
    </rPh>
    <rPh sb="57" eb="59">
      <t>ナイヨウ</t>
    </rPh>
    <rPh sb="60" eb="62">
      <t>ヒトメ</t>
    </rPh>
    <rPh sb="63" eb="65">
      <t>カクニン</t>
    </rPh>
    <rPh sb="68" eb="70">
      <t>クフウ</t>
    </rPh>
    <phoneticPr fontId="3"/>
  </si>
  <si>
    <t>検針データは、翌日検針するデータを前日にメモリカードに作成できること。</t>
    <rPh sb="7" eb="9">
      <t>ヨクジツ</t>
    </rPh>
    <rPh sb="9" eb="11">
      <t>ケンシン</t>
    </rPh>
    <rPh sb="17" eb="19">
      <t>ゼンジツ</t>
    </rPh>
    <rPh sb="27" eb="29">
      <t>サクセイ</t>
    </rPh>
    <phoneticPr fontId="1"/>
  </si>
  <si>
    <t>未申請で賦課できていない下水について、過去に遡り請求ができること。また、請求額が高額となるため、下水道料金に対してのみ分納計画ができること。</t>
    <rPh sb="0" eb="3">
      <t>ミシンセイ</t>
    </rPh>
    <rPh sb="4" eb="6">
      <t>フカ</t>
    </rPh>
    <rPh sb="12" eb="14">
      <t>ゲスイ</t>
    </rPh>
    <rPh sb="19" eb="21">
      <t>カコ</t>
    </rPh>
    <rPh sb="22" eb="23">
      <t>サカノボ</t>
    </rPh>
    <rPh sb="24" eb="26">
      <t>セイキュウ</t>
    </rPh>
    <rPh sb="36" eb="39">
      <t>セイキュウガク</t>
    </rPh>
    <rPh sb="40" eb="42">
      <t>コウガク</t>
    </rPh>
    <rPh sb="48" eb="51">
      <t>ゲスイドウ</t>
    </rPh>
    <rPh sb="51" eb="53">
      <t>リョウキン</t>
    </rPh>
    <rPh sb="54" eb="55">
      <t>タイ</t>
    </rPh>
    <rPh sb="59" eb="61">
      <t>ブンノウ</t>
    </rPh>
    <rPh sb="61" eb="63">
      <t>ケイカク</t>
    </rPh>
    <phoneticPr fontId="3"/>
  </si>
  <si>
    <t>請求保留ができること。なお、請求保留した場合納付書の発行や口座振替の対象外とすること。</t>
    <rPh sb="0" eb="2">
      <t>セイキュウ</t>
    </rPh>
    <rPh sb="2" eb="4">
      <t>ホリュウ</t>
    </rPh>
    <rPh sb="14" eb="16">
      <t>セイキュウ</t>
    </rPh>
    <rPh sb="16" eb="18">
      <t>ホリュウ</t>
    </rPh>
    <rPh sb="20" eb="22">
      <t>バアイ</t>
    </rPh>
    <rPh sb="22" eb="25">
      <t>ノウフショ</t>
    </rPh>
    <rPh sb="26" eb="28">
      <t>ハッコウ</t>
    </rPh>
    <rPh sb="29" eb="31">
      <t>コウザ</t>
    </rPh>
    <rPh sb="31" eb="33">
      <t>フリカエ</t>
    </rPh>
    <rPh sb="34" eb="37">
      <t>タイショウガイ</t>
    </rPh>
    <phoneticPr fontId="3"/>
  </si>
  <si>
    <t>請求保留解除したままで、一度も請求行為が行われていない調定情報の一覧表が作成できること。</t>
    <rPh sb="0" eb="2">
      <t>セイキュウ</t>
    </rPh>
    <rPh sb="2" eb="4">
      <t>ホリュウ</t>
    </rPh>
    <rPh sb="4" eb="6">
      <t>カイジョ</t>
    </rPh>
    <rPh sb="32" eb="35">
      <t>イチランヒョウ</t>
    </rPh>
    <rPh sb="36" eb="38">
      <t>サクセイ</t>
    </rPh>
    <phoneticPr fontId="3"/>
  </si>
  <si>
    <t>納付情報については、新旧納付情報の確認が容易にできること。特に金融機関や口座番号、口座名義人名の確認ができること。</t>
    <rPh sb="10" eb="11">
      <t>シン</t>
    </rPh>
    <phoneticPr fontId="1"/>
  </si>
  <si>
    <t>減額調定による過誤納額発生時、「調定更正票」に「還付伺い書」も同時に出力できること。</t>
    <rPh sb="28" eb="29">
      <t>ショ</t>
    </rPh>
    <phoneticPr fontId="1"/>
  </si>
  <si>
    <t>収納済（完納）データについては過去１０年間以上、未納データについては制限無く管理し、いつでも参照および帳票出力ができること。</t>
    <rPh sb="46" eb="48">
      <t>サンショウ</t>
    </rPh>
    <rPh sb="51" eb="53">
      <t>チョウヒョウ</t>
    </rPh>
    <rPh sb="53" eb="55">
      <t>シュツリョク</t>
    </rPh>
    <phoneticPr fontId="1"/>
  </si>
  <si>
    <t>還付通知書を出力する場合は、過誤納（二重納付）および減額により発生した還付ごとに文面を自由に指定できること。</t>
    <rPh sb="0" eb="2">
      <t>カンプ</t>
    </rPh>
    <rPh sb="2" eb="5">
      <t>ツウチショ</t>
    </rPh>
    <rPh sb="6" eb="8">
      <t>シュツリョク</t>
    </rPh>
    <rPh sb="10" eb="12">
      <t>バアイ</t>
    </rPh>
    <rPh sb="18" eb="20">
      <t>ニジュウ</t>
    </rPh>
    <rPh sb="20" eb="22">
      <t>ノウフ</t>
    </rPh>
    <phoneticPr fontId="1"/>
  </si>
  <si>
    <t>還付日を指定することで、還付済の調定年月の一覧表を作成することができること。</t>
    <rPh sb="23" eb="24">
      <t>ヒョウ</t>
    </rPh>
    <rPh sb="25" eb="27">
      <t>サクセイ</t>
    </rPh>
    <phoneticPr fontId="1"/>
  </si>
  <si>
    <t>充当日を指定することで、充当済の調定年月の一覧表を作成することができること。</t>
    <rPh sb="0" eb="2">
      <t>ジュウトウ</t>
    </rPh>
    <rPh sb="2" eb="3">
      <t>ヒ</t>
    </rPh>
    <rPh sb="12" eb="14">
      <t>ジュウトウ</t>
    </rPh>
    <phoneticPr fontId="1"/>
  </si>
  <si>
    <t>給水停止（滞納閉栓）と給水停止解除の入力ができること。また、停水時は停水指針、停水状態の入力ができること。</t>
    <rPh sb="39" eb="41">
      <t>テイスイ</t>
    </rPh>
    <rPh sb="41" eb="43">
      <t>ジョウタイ</t>
    </rPh>
    <phoneticPr fontId="1"/>
  </si>
  <si>
    <t>検索履歴について、直近１００履歴まで表示され、そこから対象の使用者を呼び出しできること。
また、表示された履歴については操作職員に限定されていること。</t>
    <rPh sb="2" eb="4">
      <t>リレキ</t>
    </rPh>
    <rPh sb="9" eb="11">
      <t>チョッキン</t>
    </rPh>
    <rPh sb="14" eb="16">
      <t>リレキ</t>
    </rPh>
    <rPh sb="18" eb="20">
      <t>ヒョウジ</t>
    </rPh>
    <rPh sb="27" eb="29">
      <t>タイショウ</t>
    </rPh>
    <rPh sb="30" eb="33">
      <t>シヨウシャ</t>
    </rPh>
    <rPh sb="34" eb="35">
      <t>ヨ</t>
    </rPh>
    <rPh sb="36" eb="37">
      <t>ダ</t>
    </rPh>
    <rPh sb="48" eb="50">
      <t>ヒョウジ</t>
    </rPh>
    <rPh sb="53" eb="55">
      <t>リレキ</t>
    </rPh>
    <rPh sb="60" eb="62">
      <t>ソウサ</t>
    </rPh>
    <rPh sb="62" eb="64">
      <t>ショクイン</t>
    </rPh>
    <rPh sb="65" eb="67">
      <t>ゲンテイ</t>
    </rPh>
    <phoneticPr fontId="1"/>
  </si>
  <si>
    <t>使用者メモ情報からCSVファイルにて出力でき、交渉履歴等のファイリングが行えるよう考慮されていること。</t>
    <rPh sb="0" eb="3">
      <t>シヨウシャ</t>
    </rPh>
    <rPh sb="5" eb="7">
      <t>ジョウホウ</t>
    </rPh>
    <rPh sb="18" eb="20">
      <t>シュツリョク</t>
    </rPh>
    <rPh sb="23" eb="25">
      <t>コウショウ</t>
    </rPh>
    <rPh sb="25" eb="27">
      <t>リレキ</t>
    </rPh>
    <rPh sb="27" eb="28">
      <t>トウ</t>
    </rPh>
    <rPh sb="36" eb="37">
      <t>オコナ</t>
    </rPh>
    <rPh sb="41" eb="43">
      <t>コウリョ</t>
    </rPh>
    <phoneticPr fontId="1"/>
  </si>
  <si>
    <t>下水道の新規開始（賦課開始）時に、供用開始日、使用開始日、施工業者、下水開始指針、調定開始年月等を指定できること。</t>
    <rPh sb="17" eb="19">
      <t>キョウヨウ</t>
    </rPh>
    <phoneticPr fontId="1"/>
  </si>
  <si>
    <t>検針結果のチェックリストについて、エラーの重要度による並び順で出力できるように設定できること。
設定はマスタにて行えること。</t>
    <rPh sb="0" eb="2">
      <t>ケンシン</t>
    </rPh>
    <rPh sb="2" eb="4">
      <t>ケッカ</t>
    </rPh>
    <rPh sb="21" eb="24">
      <t>ジュウヨウド</t>
    </rPh>
    <rPh sb="27" eb="28">
      <t>ナラ</t>
    </rPh>
    <rPh sb="29" eb="30">
      <t>ジュン</t>
    </rPh>
    <rPh sb="31" eb="33">
      <t>シュツリョク</t>
    </rPh>
    <rPh sb="39" eb="41">
      <t>セッテイ</t>
    </rPh>
    <rPh sb="48" eb="50">
      <t>セッテイ</t>
    </rPh>
    <rPh sb="56" eb="57">
      <t>オコナ</t>
    </rPh>
    <phoneticPr fontId="1"/>
  </si>
  <si>
    <t>調定確定のチェックリストについて、エラーの重要度による並び順で出力できるように設定できること。
設定はマスタにて行えること。</t>
    <rPh sb="0" eb="1">
      <t>チョウ</t>
    </rPh>
    <rPh sb="1" eb="2">
      <t>テイ</t>
    </rPh>
    <rPh sb="2" eb="4">
      <t>カクテイ</t>
    </rPh>
    <rPh sb="21" eb="24">
      <t>ジュウヨウド</t>
    </rPh>
    <rPh sb="27" eb="28">
      <t>ナラ</t>
    </rPh>
    <rPh sb="29" eb="30">
      <t>ジュン</t>
    </rPh>
    <rPh sb="31" eb="33">
      <t>シュツリョク</t>
    </rPh>
    <rPh sb="39" eb="41">
      <t>セッテイ</t>
    </rPh>
    <rPh sb="48" eb="50">
      <t>セッテイ</t>
    </rPh>
    <rPh sb="56" eb="57">
      <t>オコナ</t>
    </rPh>
    <phoneticPr fontId="1"/>
  </si>
  <si>
    <t>調定集計帳票にて、日付遡りが行えること。</t>
    <rPh sb="0" eb="1">
      <t>チョウ</t>
    </rPh>
    <rPh sb="1" eb="2">
      <t>テイ</t>
    </rPh>
    <rPh sb="2" eb="4">
      <t>シュウケイ</t>
    </rPh>
    <rPh sb="4" eb="6">
      <t>チョウヒョウ</t>
    </rPh>
    <rPh sb="9" eb="11">
      <t>ヒヅケ</t>
    </rPh>
    <rPh sb="11" eb="12">
      <t>サカノボ</t>
    </rPh>
    <rPh sb="14" eb="15">
      <t>オコナ</t>
    </rPh>
    <phoneticPr fontId="21"/>
  </si>
  <si>
    <t>口座領収済通知書の作成が行えること。
また、使用者番号を指定した個別発行が行えること。</t>
    <rPh sb="0" eb="2">
      <t>コウザ</t>
    </rPh>
    <rPh sb="2" eb="4">
      <t>リョウシュウ</t>
    </rPh>
    <rPh sb="4" eb="5">
      <t>ズ</t>
    </rPh>
    <rPh sb="5" eb="8">
      <t>ツウチショ</t>
    </rPh>
    <rPh sb="9" eb="11">
      <t>サクセイ</t>
    </rPh>
    <rPh sb="12" eb="13">
      <t>オコナ</t>
    </rPh>
    <rPh sb="22" eb="25">
      <t>シヨウシャ</t>
    </rPh>
    <rPh sb="25" eb="27">
      <t>バンゴウ</t>
    </rPh>
    <rPh sb="28" eb="30">
      <t>シテイ</t>
    </rPh>
    <rPh sb="32" eb="34">
      <t>コベツ</t>
    </rPh>
    <rPh sb="34" eb="36">
      <t>ハッコウ</t>
    </rPh>
    <rPh sb="37" eb="38">
      <t>オコナ</t>
    </rPh>
    <phoneticPr fontId="1"/>
  </si>
  <si>
    <t>督促状、催告書、給水停止予告書、給水停止執行通知書について画面上から発行対象外としたい使用者の抜き取り設定が行えること。</t>
    <rPh sb="4" eb="7">
      <t>サイコクショ</t>
    </rPh>
    <rPh sb="29" eb="32">
      <t>ガメンジョウ</t>
    </rPh>
    <rPh sb="34" eb="36">
      <t>ハッコウ</t>
    </rPh>
    <rPh sb="36" eb="39">
      <t>タイショウガイ</t>
    </rPh>
    <rPh sb="43" eb="46">
      <t>シヨウシャ</t>
    </rPh>
    <rPh sb="47" eb="48">
      <t>ヌ</t>
    </rPh>
    <rPh sb="49" eb="50">
      <t>ト</t>
    </rPh>
    <rPh sb="51" eb="53">
      <t>セッテイ</t>
    </rPh>
    <rPh sb="54" eb="55">
      <t>オコナ</t>
    </rPh>
    <phoneticPr fontId="1"/>
  </si>
  <si>
    <t>督促状、催告書、給水停止予告書、給水停止執行通知書について、出力対象者をCSV出力できること。</t>
    <rPh sb="4" eb="7">
      <t>サイコクショ</t>
    </rPh>
    <rPh sb="30" eb="32">
      <t>シュツリョク</t>
    </rPh>
    <rPh sb="32" eb="35">
      <t>タイショウシャ</t>
    </rPh>
    <rPh sb="39" eb="41">
      <t>シュツリョク</t>
    </rPh>
    <phoneticPr fontId="1"/>
  </si>
  <si>
    <t>未納者集計について、日付を遡りできる機能があること。</t>
    <rPh sb="0" eb="3">
      <t>ミノウシャ</t>
    </rPh>
    <rPh sb="3" eb="5">
      <t>シュウケイ</t>
    </rPh>
    <rPh sb="10" eb="12">
      <t>ヒヅケ</t>
    </rPh>
    <rPh sb="13" eb="14">
      <t>サカノボ</t>
    </rPh>
    <rPh sb="18" eb="20">
      <t>キノウ</t>
    </rPh>
    <phoneticPr fontId="1"/>
  </si>
  <si>
    <t>不納欠損した未収調定分は、水道料金、下水道料金とは別に簿外分として管理ができること。ただし、入金処理は簿外分を意識することなく運用できること。</t>
    <rPh sb="0" eb="2">
      <t>フノウ</t>
    </rPh>
    <rPh sb="2" eb="4">
      <t>ケッソン</t>
    </rPh>
    <rPh sb="6" eb="8">
      <t>ミシュウ</t>
    </rPh>
    <rPh sb="8" eb="11">
      <t>チョウテイブン</t>
    </rPh>
    <rPh sb="13" eb="15">
      <t>スイドウ</t>
    </rPh>
    <rPh sb="15" eb="17">
      <t>リョウキン</t>
    </rPh>
    <rPh sb="18" eb="21">
      <t>ゲスイドウ</t>
    </rPh>
    <rPh sb="21" eb="23">
      <t>リョウキン</t>
    </rPh>
    <rPh sb="27" eb="29">
      <t>ボガイ</t>
    </rPh>
    <rPh sb="29" eb="30">
      <t>ブン</t>
    </rPh>
    <rPh sb="33" eb="35">
      <t>カンリ</t>
    </rPh>
    <rPh sb="46" eb="48">
      <t>ニュウキン</t>
    </rPh>
    <rPh sb="48" eb="50">
      <t>ショリ</t>
    </rPh>
    <rPh sb="50" eb="51">
      <t>リカミ</t>
    </rPh>
    <rPh sb="51" eb="53">
      <t>ボガイ</t>
    </rPh>
    <rPh sb="53" eb="54">
      <t>ブン</t>
    </rPh>
    <rPh sb="55" eb="57">
      <t>イシキ</t>
    </rPh>
    <rPh sb="63" eb="65">
      <t>ウンヨウ</t>
    </rPh>
    <phoneticPr fontId="1"/>
  </si>
  <si>
    <t>7.料金改訂シミュレーションの対応</t>
    <rPh sb="2" eb="4">
      <t>リョウキン</t>
    </rPh>
    <rPh sb="4" eb="6">
      <t>カイテイ</t>
    </rPh>
    <rPh sb="15" eb="17">
      <t>タイオウ</t>
    </rPh>
    <phoneticPr fontId="3"/>
  </si>
  <si>
    <t>自己破産や住所不定などで、請求不能な分についても、別途入力した不納欠損認定情報を月別に照会できること。</t>
  </si>
  <si>
    <t>クライアントにおいて、公営企業会計システム及び水道料金システムを動作させるためにWindowsに標準搭載されているソフトウェア（Excelを除く）以外をインストールする必要がないこと。</t>
    <rPh sb="21" eb="22">
      <t>オヨ</t>
    </rPh>
    <rPh sb="23" eb="25">
      <t>スイドウ</t>
    </rPh>
    <rPh sb="25" eb="27">
      <t>リョウキン</t>
    </rPh>
    <rPh sb="48" eb="50">
      <t>ヒョウジュン</t>
    </rPh>
    <rPh sb="50" eb="52">
      <t>トウサイ</t>
    </rPh>
    <rPh sb="70" eb="71">
      <t>ノゾ</t>
    </rPh>
    <rPh sb="73" eb="75">
      <t>イガイ</t>
    </rPh>
    <rPh sb="84" eb="86">
      <t>ヒツヨウ</t>
    </rPh>
    <phoneticPr fontId="3"/>
  </si>
  <si>
    <t>現行業務にある程度適応できるように、パラメータの設定により動作を変更する事ができるパッケージソフトウェアであること。</t>
    <rPh sb="0" eb="2">
      <t>ゲンコウ</t>
    </rPh>
    <rPh sb="2" eb="4">
      <t>ギョウム</t>
    </rPh>
    <rPh sb="7" eb="9">
      <t>テイド</t>
    </rPh>
    <rPh sb="9" eb="11">
      <t>テキオウ</t>
    </rPh>
    <rPh sb="24" eb="26">
      <t>セッテイ</t>
    </rPh>
    <rPh sb="29" eb="31">
      <t>ドウサ</t>
    </rPh>
    <rPh sb="32" eb="34">
      <t>ヘンコウ</t>
    </rPh>
    <rPh sb="36" eb="37">
      <t>コト</t>
    </rPh>
    <phoneticPr fontId="1"/>
  </si>
  <si>
    <t>日次資料及び統計資料については、過去日も含め、日付を指定することにより指定日時点での調定と収納の集計件数や金額を出力できること。</t>
    <rPh sb="0" eb="2">
      <t>ニチジ</t>
    </rPh>
    <rPh sb="2" eb="4">
      <t>シリョウ</t>
    </rPh>
    <rPh sb="4" eb="5">
      <t>オヨ</t>
    </rPh>
    <rPh sb="6" eb="8">
      <t>トウケイ</t>
    </rPh>
    <rPh sb="8" eb="10">
      <t>シリョウ</t>
    </rPh>
    <rPh sb="16" eb="18">
      <t>カコ</t>
    </rPh>
    <rPh sb="18" eb="19">
      <t>ビ</t>
    </rPh>
    <rPh sb="20" eb="21">
      <t>フク</t>
    </rPh>
    <rPh sb="23" eb="25">
      <t>ヒヅケ</t>
    </rPh>
    <rPh sb="26" eb="28">
      <t>シテイ</t>
    </rPh>
    <rPh sb="35" eb="37">
      <t>シテイ</t>
    </rPh>
    <rPh sb="37" eb="38">
      <t>ビ</t>
    </rPh>
    <rPh sb="38" eb="40">
      <t>ジテン</t>
    </rPh>
    <rPh sb="42" eb="44">
      <t>チョウテイ</t>
    </rPh>
    <rPh sb="45" eb="47">
      <t>シュウノウ</t>
    </rPh>
    <rPh sb="48" eb="50">
      <t>シュウケイ</t>
    </rPh>
    <rPh sb="50" eb="52">
      <t>ケンスウ</t>
    </rPh>
    <rPh sb="53" eb="55">
      <t>キンガク</t>
    </rPh>
    <rPh sb="56" eb="58">
      <t>シュツリョク</t>
    </rPh>
    <phoneticPr fontId="1"/>
  </si>
  <si>
    <t>督促状、催告書、給水停止予告書、給水停止執行書の発行時、画面上に対象者を表示し、出力対象とするかどうかを指定できること。
また、その際、請求保留対象者で発行を除外している対象者についても、画面表示し、保留対象者であることが判断できること。</t>
    <rPh sb="0" eb="3">
      <t>トクソクジョウ</t>
    </rPh>
    <rPh sb="4" eb="7">
      <t>サイコクショ</t>
    </rPh>
    <rPh sb="8" eb="10">
      <t>キュウスイ</t>
    </rPh>
    <rPh sb="10" eb="12">
      <t>テイシ</t>
    </rPh>
    <rPh sb="12" eb="14">
      <t>ヨコク</t>
    </rPh>
    <rPh sb="14" eb="15">
      <t>ショ</t>
    </rPh>
    <rPh sb="16" eb="18">
      <t>キュウスイ</t>
    </rPh>
    <rPh sb="18" eb="20">
      <t>テイシ</t>
    </rPh>
    <rPh sb="20" eb="22">
      <t>シッコウ</t>
    </rPh>
    <rPh sb="22" eb="23">
      <t>ショ</t>
    </rPh>
    <rPh sb="24" eb="26">
      <t>ハッコウ</t>
    </rPh>
    <rPh sb="26" eb="27">
      <t>トキ</t>
    </rPh>
    <rPh sb="28" eb="31">
      <t>ガメンジョウ</t>
    </rPh>
    <rPh sb="32" eb="35">
      <t>タイショウシャ</t>
    </rPh>
    <rPh sb="36" eb="38">
      <t>ヒョウジ</t>
    </rPh>
    <rPh sb="40" eb="42">
      <t>シュツリョク</t>
    </rPh>
    <rPh sb="42" eb="44">
      <t>タイショウ</t>
    </rPh>
    <rPh sb="52" eb="54">
      <t>シテイ</t>
    </rPh>
    <rPh sb="66" eb="67">
      <t>サイ</t>
    </rPh>
    <rPh sb="68" eb="70">
      <t>セイキュウ</t>
    </rPh>
    <rPh sb="70" eb="72">
      <t>ホリュウ</t>
    </rPh>
    <rPh sb="72" eb="74">
      <t>タイショウ</t>
    </rPh>
    <rPh sb="74" eb="75">
      <t>シャ</t>
    </rPh>
    <rPh sb="76" eb="78">
      <t>ハッコウ</t>
    </rPh>
    <rPh sb="79" eb="81">
      <t>ジョガイ</t>
    </rPh>
    <rPh sb="85" eb="88">
      <t>タイショウシャ</t>
    </rPh>
    <rPh sb="94" eb="96">
      <t>ガメン</t>
    </rPh>
    <rPh sb="96" eb="98">
      <t>ヒョウジ</t>
    </rPh>
    <rPh sb="100" eb="102">
      <t>ホリュウ</t>
    </rPh>
    <rPh sb="102" eb="104">
      <t>タイショウ</t>
    </rPh>
    <rPh sb="104" eb="105">
      <t>シャ</t>
    </rPh>
    <rPh sb="111" eb="113">
      <t>ハンダン</t>
    </rPh>
    <phoneticPr fontId="1"/>
  </si>
  <si>
    <t>電話対応時の照会画面として、１画面で「使用者情報（氏名、給水先、電話番号、水栓状態、用途）」「使用者住所」「送付先情報（氏名、住所）」「口座情報」「納付情報」「通知書発行状況（催告、給水停止予告等）の発行有無」「下水の接続有無」を有すること。</t>
    <rPh sb="0" eb="2">
      <t>デンワ</t>
    </rPh>
    <rPh sb="2" eb="4">
      <t>タイオウ</t>
    </rPh>
    <rPh sb="4" eb="5">
      <t>トキ</t>
    </rPh>
    <rPh sb="6" eb="8">
      <t>ショウカイ</t>
    </rPh>
    <rPh sb="8" eb="10">
      <t>ガメン</t>
    </rPh>
    <rPh sb="15" eb="17">
      <t>ガメン</t>
    </rPh>
    <rPh sb="19" eb="22">
      <t>シヨウシャ</t>
    </rPh>
    <rPh sb="22" eb="24">
      <t>ジョウホウ</t>
    </rPh>
    <rPh sb="25" eb="27">
      <t>シメイ</t>
    </rPh>
    <rPh sb="28" eb="30">
      <t>キュウスイ</t>
    </rPh>
    <rPh sb="30" eb="31">
      <t>サキ</t>
    </rPh>
    <rPh sb="32" eb="34">
      <t>デンワ</t>
    </rPh>
    <rPh sb="34" eb="36">
      <t>バンゴウ</t>
    </rPh>
    <rPh sb="37" eb="39">
      <t>スイセン</t>
    </rPh>
    <rPh sb="39" eb="41">
      <t>ジョウタイ</t>
    </rPh>
    <rPh sb="42" eb="44">
      <t>ヨウト</t>
    </rPh>
    <rPh sb="47" eb="50">
      <t>シヨウシャ</t>
    </rPh>
    <rPh sb="50" eb="52">
      <t>ジュウショ</t>
    </rPh>
    <rPh sb="54" eb="56">
      <t>ソウフ</t>
    </rPh>
    <rPh sb="56" eb="57">
      <t>サキ</t>
    </rPh>
    <rPh sb="57" eb="59">
      <t>ジョウホウ</t>
    </rPh>
    <rPh sb="60" eb="62">
      <t>シメイ</t>
    </rPh>
    <rPh sb="63" eb="65">
      <t>ジュウショ</t>
    </rPh>
    <rPh sb="68" eb="70">
      <t>コウザ</t>
    </rPh>
    <rPh sb="70" eb="72">
      <t>ジョウホウ</t>
    </rPh>
    <rPh sb="74" eb="76">
      <t>ノウフ</t>
    </rPh>
    <rPh sb="76" eb="78">
      <t>ジョウホウ</t>
    </rPh>
    <rPh sb="80" eb="83">
      <t>ツウチショ</t>
    </rPh>
    <rPh sb="83" eb="85">
      <t>ハッコウ</t>
    </rPh>
    <rPh sb="85" eb="87">
      <t>ジョウキョウ</t>
    </rPh>
    <rPh sb="88" eb="90">
      <t>サイコク</t>
    </rPh>
    <rPh sb="91" eb="93">
      <t>キュウスイ</t>
    </rPh>
    <rPh sb="93" eb="95">
      <t>テイシ</t>
    </rPh>
    <rPh sb="95" eb="97">
      <t>ヨコク</t>
    </rPh>
    <rPh sb="97" eb="98">
      <t>ナド</t>
    </rPh>
    <rPh sb="100" eb="102">
      <t>ハッコウ</t>
    </rPh>
    <rPh sb="102" eb="104">
      <t>ウム</t>
    </rPh>
    <rPh sb="106" eb="108">
      <t>ゲスイ</t>
    </rPh>
    <rPh sb="109" eb="111">
      <t>セツゾク</t>
    </rPh>
    <rPh sb="111" eb="113">
      <t>ウム</t>
    </rPh>
    <rPh sb="115" eb="116">
      <t>ユウ</t>
    </rPh>
    <phoneticPr fontId="1"/>
  </si>
  <si>
    <t>基本的な水栓情報（給水先や水栓状態など）や使用者情報（納付情報や使用開始日など）は、納付情報照会画面や調定収納詳細情報照会画面、未収情報照会画面に表示され、使用者からの問い合わせには別照会画面を呼び出すことなく対応ができること。</t>
    <phoneticPr fontId="1"/>
  </si>
  <si>
    <t>納付情報については、表示範囲を広げることにより、複数調定（１年分以上）を１画面で表示できること。</t>
    <rPh sb="10" eb="12">
      <t>ヒョウジ</t>
    </rPh>
    <rPh sb="12" eb="14">
      <t>ハンイ</t>
    </rPh>
    <rPh sb="15" eb="16">
      <t>ヒロ</t>
    </rPh>
    <rPh sb="24" eb="26">
      <t>フクスウ</t>
    </rPh>
    <rPh sb="26" eb="28">
      <t>チョウテイ</t>
    </rPh>
    <rPh sb="30" eb="31">
      <t>ネン</t>
    </rPh>
    <rPh sb="31" eb="32">
      <t>ブン</t>
    </rPh>
    <rPh sb="32" eb="34">
      <t>イジョウ</t>
    </rPh>
    <rPh sb="37" eb="39">
      <t>ガメン</t>
    </rPh>
    <rPh sb="40" eb="42">
      <t>ヒョウジ</t>
    </rPh>
    <phoneticPr fontId="1"/>
  </si>
  <si>
    <t>メモについて、「滞納」「検針」等の区分を設けることにより、参照できる職員の制限が可能なこと。
また、水栓に対してのメモと使用者に対してのメモを使い分けできること。</t>
    <rPh sb="8" eb="10">
      <t>タイノウ</t>
    </rPh>
    <rPh sb="12" eb="14">
      <t>ケンシン</t>
    </rPh>
    <rPh sb="15" eb="16">
      <t>ナド</t>
    </rPh>
    <rPh sb="17" eb="19">
      <t>クブン</t>
    </rPh>
    <rPh sb="20" eb="21">
      <t>モウ</t>
    </rPh>
    <rPh sb="29" eb="31">
      <t>サンショウ</t>
    </rPh>
    <rPh sb="34" eb="36">
      <t>ショクイン</t>
    </rPh>
    <rPh sb="37" eb="39">
      <t>セイゲン</t>
    </rPh>
    <rPh sb="40" eb="42">
      <t>カノウ</t>
    </rPh>
    <rPh sb="50" eb="52">
      <t>スイセン</t>
    </rPh>
    <rPh sb="53" eb="54">
      <t>タイ</t>
    </rPh>
    <rPh sb="60" eb="63">
      <t>シヨウシャ</t>
    </rPh>
    <rPh sb="64" eb="65">
      <t>タイ</t>
    </rPh>
    <rPh sb="71" eb="72">
      <t>ツカ</t>
    </rPh>
    <rPh sb="73" eb="74">
      <t>ワ</t>
    </rPh>
    <phoneticPr fontId="1"/>
  </si>
  <si>
    <t>水栓情報として「水道工事業者」「下水道工事業者」の管理ができること。</t>
    <rPh sb="0" eb="1">
      <t>ミズ</t>
    </rPh>
    <rPh sb="1" eb="2">
      <t>セン</t>
    </rPh>
    <rPh sb="2" eb="4">
      <t>ジョウホウ</t>
    </rPh>
    <rPh sb="8" eb="10">
      <t>スイドウ</t>
    </rPh>
    <rPh sb="10" eb="12">
      <t>コウジ</t>
    </rPh>
    <rPh sb="12" eb="14">
      <t>ギョウシャ</t>
    </rPh>
    <rPh sb="16" eb="19">
      <t>ゲスイドウ</t>
    </rPh>
    <rPh sb="19" eb="21">
      <t>コウジ</t>
    </rPh>
    <rPh sb="21" eb="23">
      <t>ギョウシャ</t>
    </rPh>
    <rPh sb="25" eb="27">
      <t>カンリ</t>
    </rPh>
    <phoneticPr fontId="1"/>
  </si>
  <si>
    <t>使用者の検索時、以前に選択した使用者の履歴を100件以上一覧表示し選択できること。</t>
    <rPh sb="4" eb="6">
      <t>ケンサク</t>
    </rPh>
    <rPh sb="6" eb="7">
      <t>トキ</t>
    </rPh>
    <rPh sb="8" eb="10">
      <t>イゼン</t>
    </rPh>
    <rPh sb="11" eb="13">
      <t>センタク</t>
    </rPh>
    <rPh sb="15" eb="18">
      <t>シヨウシャ</t>
    </rPh>
    <rPh sb="19" eb="21">
      <t>リレキ</t>
    </rPh>
    <rPh sb="25" eb="26">
      <t>ケン</t>
    </rPh>
    <rPh sb="26" eb="28">
      <t>イジョウ</t>
    </rPh>
    <rPh sb="28" eb="30">
      <t>イチラン</t>
    </rPh>
    <rPh sb="30" eb="32">
      <t>ヒョウジ</t>
    </rPh>
    <rPh sb="33" eb="35">
      <t>センタク</t>
    </rPh>
    <phoneticPr fontId="1"/>
  </si>
  <si>
    <t>廃止および廃止解除ができること。なお、廃止水栓については検針処理から除外し、新たな調定情報が作成されてないこと。</t>
    <phoneticPr fontId="1"/>
  </si>
  <si>
    <t>開閉栓の予約処理について、閉栓→開栓等の１サイクルだけでなく、閉栓→開栓→閉栓→開栓と複数サイクルの予約が可能なこと。
また、転居精算予約の場合は、対象となる開栓対象者を選択でき、入力誤りがないよう考慮されていること。</t>
    <rPh sb="0" eb="2">
      <t>カイヘイ</t>
    </rPh>
    <rPh sb="2" eb="3">
      <t>セン</t>
    </rPh>
    <rPh sb="4" eb="6">
      <t>ヨヤク</t>
    </rPh>
    <rPh sb="6" eb="8">
      <t>ショリ</t>
    </rPh>
    <rPh sb="13" eb="15">
      <t>ヘイセン</t>
    </rPh>
    <rPh sb="16" eb="17">
      <t>ヒラ</t>
    </rPh>
    <rPh sb="17" eb="18">
      <t>セン</t>
    </rPh>
    <rPh sb="18" eb="19">
      <t>ナド</t>
    </rPh>
    <rPh sb="31" eb="33">
      <t>ヘイセン</t>
    </rPh>
    <rPh sb="34" eb="35">
      <t>ヒラ</t>
    </rPh>
    <rPh sb="35" eb="36">
      <t>セン</t>
    </rPh>
    <rPh sb="37" eb="39">
      <t>ヘイセン</t>
    </rPh>
    <rPh sb="40" eb="41">
      <t>ヒラ</t>
    </rPh>
    <rPh sb="41" eb="42">
      <t>セン</t>
    </rPh>
    <rPh sb="43" eb="45">
      <t>フクスウ</t>
    </rPh>
    <rPh sb="50" eb="52">
      <t>ヨヤク</t>
    </rPh>
    <rPh sb="53" eb="55">
      <t>カノウ</t>
    </rPh>
    <phoneticPr fontId="1"/>
  </si>
  <si>
    <t>収納額を日別に合計した一覧表が出力できること。
また、日付を遡った集計が行えること。</t>
    <phoneticPr fontId="1"/>
  </si>
  <si>
    <t>還付するための還付予定額と、充当するために充当予定額をそれぞれ管理できること。
また、日付を遡った集計が行えること。</t>
    <rPh sb="0" eb="2">
      <t>カンプ</t>
    </rPh>
    <rPh sb="7" eb="9">
      <t>カンプ</t>
    </rPh>
    <rPh sb="9" eb="12">
      <t>ヨテイガク</t>
    </rPh>
    <rPh sb="14" eb="16">
      <t>ジュウトウ</t>
    </rPh>
    <rPh sb="21" eb="23">
      <t>ジュウトウ</t>
    </rPh>
    <rPh sb="23" eb="25">
      <t>ヨテイ</t>
    </rPh>
    <rPh sb="25" eb="26">
      <t>ガク</t>
    </rPh>
    <rPh sb="31" eb="33">
      <t>カンリ</t>
    </rPh>
    <rPh sb="43" eb="45">
      <t>ヒヅケ</t>
    </rPh>
    <rPh sb="46" eb="47">
      <t>サカノボ</t>
    </rPh>
    <rPh sb="49" eb="51">
      <t>シュウケイ</t>
    </rPh>
    <rPh sb="52" eb="53">
      <t>オコナ</t>
    </rPh>
    <phoneticPr fontId="1"/>
  </si>
  <si>
    <t>「使用者かつ年度ごと未収額」「使用者の未納総額」の集計ができ、出力順を未納額の降順または未納回数の降順で出力できること。なお、任意の件数までを対象に出力するか指定可能なこと。
また、任意の日付に遡りした集計ができること。</t>
    <rPh sb="1" eb="4">
      <t>シヨウシャ</t>
    </rPh>
    <rPh sb="10" eb="13">
      <t>ミシュウガク</t>
    </rPh>
    <rPh sb="15" eb="18">
      <t>シヨウシャ</t>
    </rPh>
    <rPh sb="63" eb="65">
      <t>ニンイ</t>
    </rPh>
    <rPh sb="66" eb="68">
      <t>ケンスウ</t>
    </rPh>
    <rPh sb="71" eb="73">
      <t>タイショウ</t>
    </rPh>
    <rPh sb="74" eb="76">
      <t>シュツリョク</t>
    </rPh>
    <rPh sb="91" eb="93">
      <t>ニンイ</t>
    </rPh>
    <rPh sb="94" eb="96">
      <t>ヒヅケ</t>
    </rPh>
    <rPh sb="97" eb="98">
      <t>サカノボ</t>
    </rPh>
    <rPh sb="101" eb="103">
      <t>シュウケイ</t>
    </rPh>
    <phoneticPr fontId="1"/>
  </si>
  <si>
    <t>指定した調定年月分の調定件数、調定戸数、水量、料金を「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し統計表の作成ができること。なお、調定額は「基本料金」「超過料金」「合計料金」「消費税」「税込み額」ごとに集計ができること。
また、日付の遡りが行えること。</t>
    <rPh sb="256" eb="258">
      <t>ヒヅケ</t>
    </rPh>
    <rPh sb="259" eb="260">
      <t>サカノボ</t>
    </rPh>
    <rPh sb="262" eb="263">
      <t>オコナ</t>
    </rPh>
    <phoneticPr fontId="3"/>
  </si>
  <si>
    <t>指定した調定年月分の調定件数、調定戸数、調定額を、水量段階ごとおよび「給水区」「用途」「口径」「収納区分」「用途（分類別）」「口径（分類別）」「行政区」「期間計算区分」「下水処理場（下水）」「給水区用途別」「給水区口座別」「給水区用途（分類別）「給水区口径（分類別）」「用途口径別」「用途口径（分類別）」「行政区用途別」「行政区口径別」「行政区用途（分類別）」「行政区口径（分類別）」別に集計選択が可能なこと。また、水量段階は自由に指定できること。
また、日付の遡りが行えること。</t>
    <phoneticPr fontId="1"/>
  </si>
  <si>
    <t>住所を入力する際に、郵便番号を入力することにより住所を自動表示するなど、入力の手間を省く配慮がされていること。</t>
    <phoneticPr fontId="1"/>
  </si>
  <si>
    <t>すべての帳票はＰＤＦ形式で保存が可能であること。また、Excel形式の出力も可能であること。</t>
    <phoneticPr fontId="3"/>
  </si>
  <si>
    <t>上記により、督促状、催告書、給水停止予告書、給水停止執行書の発行した対象者については、一覧を出力でき、発行者一覧を保存できること。</t>
    <rPh sb="0" eb="2">
      <t>ジョウキ</t>
    </rPh>
    <rPh sb="34" eb="37">
      <t>タイショウシャ</t>
    </rPh>
    <rPh sb="43" eb="45">
      <t>イチラン</t>
    </rPh>
    <rPh sb="46" eb="48">
      <t>シュツリョク</t>
    </rPh>
    <rPh sb="51" eb="54">
      <t>ハッコウシャ</t>
    </rPh>
    <rPh sb="54" eb="56">
      <t>イチラン</t>
    </rPh>
    <rPh sb="57" eb="59">
      <t>ホゾン</t>
    </rPh>
    <phoneticPr fontId="1"/>
  </si>
  <si>
    <t>料金システム利用者ごとに個々の操作（ログオン、ログアウト、ログオン失敗、○○照会画面起動 等）のイベントログ管理ができること。</t>
    <rPh sb="0" eb="2">
      <t>リョウキン</t>
    </rPh>
    <rPh sb="12" eb="14">
      <t>ココ</t>
    </rPh>
    <rPh sb="15" eb="17">
      <t>ソウサ</t>
    </rPh>
    <rPh sb="38" eb="40">
      <t>ショウカイ</t>
    </rPh>
    <rPh sb="40" eb="42">
      <t>ガメン</t>
    </rPh>
    <rPh sb="42" eb="44">
      <t>キドウ</t>
    </rPh>
    <phoneticPr fontId="1"/>
  </si>
  <si>
    <t>抽出した結果について、並び順の変更を一覧表示画面にて行えること。</t>
    <rPh sb="0" eb="2">
      <t>チュウシュツ</t>
    </rPh>
    <rPh sb="4" eb="6">
      <t>ケッカ</t>
    </rPh>
    <rPh sb="11" eb="12">
      <t>ナラ</t>
    </rPh>
    <rPh sb="13" eb="14">
      <t>ジュン</t>
    </rPh>
    <rPh sb="15" eb="17">
      <t>ヘンコウ</t>
    </rPh>
    <rPh sb="18" eb="20">
      <t>イチラン</t>
    </rPh>
    <rPh sb="20" eb="22">
      <t>ヒョウジ</t>
    </rPh>
    <rPh sb="22" eb="24">
      <t>ガメン</t>
    </rPh>
    <rPh sb="26" eb="27">
      <t>オコナ</t>
    </rPh>
    <phoneticPr fontId="1"/>
  </si>
  <si>
    <t>水栓や使用者情報の変更途中で、電話問い合わせなどで中座した場合にも、どこまで変更したかが明確に判断できる工夫がされていること。</t>
    <phoneticPr fontId="21"/>
  </si>
  <si>
    <t>お客様番号は、数値のみ管理、もしくは、数値＋ハイフンを組み合わせた番号で管理できること。
また、施設（水道）ごとに履歴番号（下３桁）を管理し、歴代の使用者が容易に検索および確認ができるよう管理ができること。</t>
    <rPh sb="1" eb="3">
      <t>キャクサマ</t>
    </rPh>
    <rPh sb="7" eb="9">
      <t>スウチ</t>
    </rPh>
    <rPh sb="11" eb="13">
      <t>カンリ</t>
    </rPh>
    <rPh sb="19" eb="21">
      <t>スウチ</t>
    </rPh>
    <rPh sb="27" eb="28">
      <t>ク</t>
    </rPh>
    <rPh sb="29" eb="30">
      <t>ア</t>
    </rPh>
    <rPh sb="33" eb="35">
      <t>バンゴウ</t>
    </rPh>
    <rPh sb="36" eb="38">
      <t>カンリ</t>
    </rPh>
    <rPh sb="48" eb="50">
      <t>シセツ</t>
    </rPh>
    <rPh sb="51" eb="53">
      <t>スイドウ</t>
    </rPh>
    <rPh sb="57" eb="59">
      <t>リレキ</t>
    </rPh>
    <rPh sb="59" eb="61">
      <t>バンゴウ</t>
    </rPh>
    <rPh sb="62" eb="63">
      <t>シモ</t>
    </rPh>
    <rPh sb="64" eb="65">
      <t>ケタ</t>
    </rPh>
    <rPh sb="67" eb="69">
      <t>カンリ</t>
    </rPh>
    <rPh sb="71" eb="73">
      <t>レキダイ</t>
    </rPh>
    <rPh sb="78" eb="80">
      <t>ヨウイ</t>
    </rPh>
    <rPh sb="81" eb="83">
      <t>ケンサク</t>
    </rPh>
    <rPh sb="86" eb="88">
      <t>カクニン</t>
    </rPh>
    <phoneticPr fontId="1"/>
  </si>
  <si>
    <t>予約については、転居精算予約や再開栓予約ともに、月別、日別、時間別に予約件数の照会ができること。</t>
    <rPh sb="0" eb="2">
      <t>ヨヤク</t>
    </rPh>
    <phoneticPr fontId="1"/>
  </si>
  <si>
    <t>転居精算をともなわない使用者の使用中止（閉栓）の入力ができること。</t>
    <phoneticPr fontId="1"/>
  </si>
  <si>
    <t>転居の場合、以前利用していた口座情報などの引き継ぎができること。</t>
    <phoneticPr fontId="1"/>
  </si>
  <si>
    <t>コンパクトフラッシュカードもしくはＳＤカード（以下、メモリーカードという）を標準装備し、万一の故障等に際し、データの復旧を迅速に行えることできるよう、データの二重化に対応すること。</t>
    <rPh sb="23" eb="25">
      <t>イカ</t>
    </rPh>
    <phoneticPr fontId="3"/>
  </si>
  <si>
    <t>納付方法が、口座、もしくは、一般納付であっても「使用水量のお知らせ」および「口座振替済のお知らせが」任意の指定で発行できること。なお、前回口座振替により収納し、今回から納付になった場合も、「口座振替済のお知らせ」が発行できること。</t>
    <rPh sb="6" eb="8">
      <t>コウザ</t>
    </rPh>
    <rPh sb="14" eb="16">
      <t>イッパン</t>
    </rPh>
    <rPh sb="16" eb="18">
      <t>ノウフ</t>
    </rPh>
    <rPh sb="24" eb="26">
      <t>シヨウ</t>
    </rPh>
    <rPh sb="26" eb="28">
      <t>スイリョウ</t>
    </rPh>
    <rPh sb="30" eb="31">
      <t>シ</t>
    </rPh>
    <rPh sb="38" eb="40">
      <t>コウザ</t>
    </rPh>
    <rPh sb="40" eb="42">
      <t>フリカエ</t>
    </rPh>
    <rPh sb="42" eb="43">
      <t>ス</t>
    </rPh>
    <rPh sb="45" eb="46">
      <t>シ</t>
    </rPh>
    <rPh sb="50" eb="52">
      <t>ニンイ</t>
    </rPh>
    <rPh sb="53" eb="55">
      <t>シテイ</t>
    </rPh>
    <rPh sb="56" eb="58">
      <t>ハッコウ</t>
    </rPh>
    <rPh sb="67" eb="69">
      <t>ゼンカイ</t>
    </rPh>
    <rPh sb="69" eb="71">
      <t>コウザ</t>
    </rPh>
    <rPh sb="71" eb="73">
      <t>フリカエ</t>
    </rPh>
    <rPh sb="76" eb="78">
      <t>シュウノウ</t>
    </rPh>
    <rPh sb="80" eb="82">
      <t>コンカイ</t>
    </rPh>
    <rPh sb="84" eb="86">
      <t>ノウフ</t>
    </rPh>
    <rPh sb="90" eb="92">
      <t>バアイ</t>
    </rPh>
    <rPh sb="95" eb="97">
      <t>コウザ</t>
    </rPh>
    <rPh sb="97" eb="99">
      <t>フリカエ</t>
    </rPh>
    <rPh sb="99" eb="100">
      <t>ス</t>
    </rPh>
    <rPh sb="102" eb="103">
      <t>シ</t>
    </rPh>
    <rPh sb="107" eb="109">
      <t>ハッコウ</t>
    </rPh>
    <phoneticPr fontId="3"/>
  </si>
  <si>
    <t>納入通知書の発行日および納期限の管理ができること。</t>
    <rPh sb="6" eb="9">
      <t>ハッコウビ</t>
    </rPh>
    <phoneticPr fontId="1"/>
  </si>
  <si>
    <t>未調定分への充当および未収月へ充当することができること。</t>
    <phoneticPr fontId="1"/>
  </si>
  <si>
    <t>記憶媒体および伝送による振替に対応できること。</t>
    <rPh sb="0" eb="2">
      <t>キオク</t>
    </rPh>
    <rPh sb="2" eb="4">
      <t>バイタイ</t>
    </rPh>
    <rPh sb="7" eb="9">
      <t>デンソウ</t>
    </rPh>
    <phoneticPr fontId="1"/>
  </si>
  <si>
    <t>振替不能が過去複数回続いている使用者の一覧表が作成できること。
また、回数については、可変で指定できること。</t>
    <phoneticPr fontId="1"/>
  </si>
  <si>
    <t>調定確定前に、調定確定時のエラーチェックが行えチェックリストの出力ができること。</t>
    <rPh sb="7" eb="8">
      <t>チョウ</t>
    </rPh>
    <rPh sb="8" eb="9">
      <t>テイ</t>
    </rPh>
    <rPh sb="9" eb="11">
      <t>カクテイ</t>
    </rPh>
    <rPh sb="11" eb="12">
      <t>ジ</t>
    </rPh>
    <phoneticPr fontId="21"/>
  </si>
  <si>
    <t>口座振替依頼情報および口座振替結果情報が画面で照会できること。</t>
    <rPh sb="0" eb="2">
      <t>コウザ</t>
    </rPh>
    <rPh sb="2" eb="4">
      <t>フリカエ</t>
    </rPh>
    <rPh sb="4" eb="6">
      <t>イライ</t>
    </rPh>
    <rPh sb="6" eb="8">
      <t>ジョウホウ</t>
    </rPh>
    <rPh sb="11" eb="13">
      <t>コウザ</t>
    </rPh>
    <rPh sb="13" eb="15">
      <t>フリカエ</t>
    </rPh>
    <rPh sb="15" eb="17">
      <t>ケッカ</t>
    </rPh>
    <rPh sb="20" eb="22">
      <t>ガメン</t>
    </rPh>
    <rPh sb="23" eb="25">
      <t>ショウカイ</t>
    </rPh>
    <phoneticPr fontId="1"/>
  </si>
  <si>
    <t>日本語文字コードについて、Unicodeに対応し、外字登録ができること。</t>
    <phoneticPr fontId="1"/>
  </si>
  <si>
    <t>特定の職員のみが利用できるメンテナンス用の水栓、及び、関連調定に関する完全削除機能が用意されていること。</t>
    <rPh sb="0" eb="2">
      <t>トクテイ</t>
    </rPh>
    <rPh sb="3" eb="5">
      <t>ショクイン</t>
    </rPh>
    <rPh sb="8" eb="10">
      <t>リヨウ</t>
    </rPh>
    <rPh sb="19" eb="20">
      <t>ヨウ</t>
    </rPh>
    <rPh sb="21" eb="23">
      <t>スイセン</t>
    </rPh>
    <rPh sb="24" eb="25">
      <t>オヨ</t>
    </rPh>
    <rPh sb="27" eb="29">
      <t>カンレン</t>
    </rPh>
    <rPh sb="29" eb="31">
      <t>チョウテイ</t>
    </rPh>
    <rPh sb="32" eb="33">
      <t>カン</t>
    </rPh>
    <rPh sb="35" eb="37">
      <t>カンゼン</t>
    </rPh>
    <rPh sb="37" eb="39">
      <t>サクジョ</t>
    </rPh>
    <rPh sb="39" eb="41">
      <t>キノウ</t>
    </rPh>
    <rPh sb="42" eb="44">
      <t>ヨウイ</t>
    </rPh>
    <phoneticPr fontId="1"/>
  </si>
  <si>
    <t>5.水栓、調定情報の完全削除</t>
    <rPh sb="2" eb="4">
      <t>スイセン</t>
    </rPh>
    <rPh sb="5" eb="6">
      <t>チョウ</t>
    </rPh>
    <rPh sb="6" eb="7">
      <t>テイ</t>
    </rPh>
    <rPh sb="7" eb="9">
      <t>ジョウホウ</t>
    </rPh>
    <rPh sb="10" eb="12">
      <t>カンゼン</t>
    </rPh>
    <rPh sb="12" eb="14">
      <t>サクジョ</t>
    </rPh>
    <phoneticPr fontId="3"/>
  </si>
  <si>
    <t>料金業務の月別、日別の予定を入力し、スケジュール表を出力できること。
また、メニュー上にスケジュールを表示して、利用者が人目で業務スケジュールを把握できる仕組みであること。</t>
    <phoneticPr fontId="1"/>
  </si>
  <si>
    <t>過去に出力した帳票について履歴管理を行い、また、過去の出力結果をいつでも何回でも再出力できること。
加えて、一定期間経過後に履歴を削除できるような仕組みになっていること。</t>
    <rPh sb="13" eb="15">
      <t>リレキ</t>
    </rPh>
    <rPh sb="15" eb="17">
      <t>カンリ</t>
    </rPh>
    <rPh sb="18" eb="19">
      <t>オコナ</t>
    </rPh>
    <rPh sb="24" eb="26">
      <t>カコ</t>
    </rPh>
    <rPh sb="27" eb="29">
      <t>シュツリョク</t>
    </rPh>
    <rPh sb="29" eb="31">
      <t>ケッカ</t>
    </rPh>
    <rPh sb="36" eb="38">
      <t>ナンカイ</t>
    </rPh>
    <rPh sb="50" eb="51">
      <t>クワ</t>
    </rPh>
    <rPh sb="54" eb="56">
      <t>イッテイ</t>
    </rPh>
    <rPh sb="56" eb="58">
      <t>キカン</t>
    </rPh>
    <rPh sb="58" eb="60">
      <t>ケイカ</t>
    </rPh>
    <rPh sb="60" eb="61">
      <t>ゴ</t>
    </rPh>
    <rPh sb="62" eb="64">
      <t>リレキ</t>
    </rPh>
    <rPh sb="65" eb="67">
      <t>サクジョ</t>
    </rPh>
    <rPh sb="73" eb="75">
      <t>シク</t>
    </rPh>
    <phoneticPr fontId="21"/>
  </si>
  <si>
    <t>照会画面に、集金員（滞納整理員）コードおよび名前が表示されること。</t>
    <phoneticPr fontId="1"/>
  </si>
  <si>
    <t>メータ取替予定データより、メータ交換票の作成ができること。</t>
    <phoneticPr fontId="1"/>
  </si>
  <si>
    <t>メータ交換データをもとに、水栓マスタのメータ番号、取り替え時指針、新メータ指針、取替日、取替事由（検満）を一括更新できること。また、前回使用水量、前年同月使用水量から水量増加大のチェックを行うことができること。</t>
    <phoneticPr fontId="3"/>
  </si>
  <si>
    <t>予約実行の場合、メニュー画面にバッチの処理状況（処理中、処理完了）が表示されること。
また、ユーザがリクエスト（画面の再表示操作）をしなくても、処理状況がサーバから自動で通知されること。</t>
    <rPh sb="0" eb="2">
      <t>ヨヤク</t>
    </rPh>
    <rPh sb="2" eb="4">
      <t>ジッコウ</t>
    </rPh>
    <rPh sb="5" eb="7">
      <t>バアイ</t>
    </rPh>
    <rPh sb="12" eb="14">
      <t>ガメン</t>
    </rPh>
    <rPh sb="19" eb="21">
      <t>ショリ</t>
    </rPh>
    <rPh sb="21" eb="23">
      <t>ジョウキョウ</t>
    </rPh>
    <rPh sb="24" eb="26">
      <t>ショリ</t>
    </rPh>
    <rPh sb="26" eb="27">
      <t>チュウ</t>
    </rPh>
    <rPh sb="28" eb="30">
      <t>ショリ</t>
    </rPh>
    <rPh sb="30" eb="32">
      <t>カンリョウ</t>
    </rPh>
    <rPh sb="34" eb="36">
      <t>ヒョウジ</t>
    </rPh>
    <rPh sb="62" eb="64">
      <t>ソウサ</t>
    </rPh>
    <rPh sb="72" eb="74">
      <t>ショリ</t>
    </rPh>
    <rPh sb="74" eb="76">
      <t>ジョウキョウ</t>
    </rPh>
    <rPh sb="82" eb="84">
      <t>ジドウ</t>
    </rPh>
    <rPh sb="85" eb="87">
      <t>ツウチ</t>
    </rPh>
    <phoneticPr fontId="21"/>
  </si>
  <si>
    <t>データベース</t>
    <phoneticPr fontId="21"/>
  </si>
  <si>
    <t>項目入力時、カナ検索や一覧表示によりマスタの参照が可能で、コード表を確認することなく入力が行えること。</t>
    <phoneticPr fontId="21"/>
  </si>
  <si>
    <t>操作マニュアルは、オンラインマニュアルおよび製本されたマニュアル両方の提供ができること。</t>
    <phoneticPr fontId="21"/>
  </si>
  <si>
    <t>同水栓で使用者の入退去があるケース等を考慮し、検索時に、全使用者の表示、もしくは、最新の使用者のみの表示の両方が可能となっていること。</t>
    <phoneticPr fontId="1"/>
  </si>
  <si>
    <t>帳票印刷</t>
    <rPh sb="0" eb="2">
      <t>チョウヒョウ</t>
    </rPh>
    <rPh sb="2" eb="4">
      <t>インサツ</t>
    </rPh>
    <phoneticPr fontId="3"/>
  </si>
  <si>
    <t>照会・異動業務に関する事項</t>
    <rPh sb="0" eb="2">
      <t>ショウカイ</t>
    </rPh>
    <rPh sb="3" eb="5">
      <t>イドウ</t>
    </rPh>
    <rPh sb="5" eb="7">
      <t>ギョウム</t>
    </rPh>
    <rPh sb="8" eb="9">
      <t>カン</t>
    </rPh>
    <rPh sb="11" eb="13">
      <t>ジコウ</t>
    </rPh>
    <phoneticPr fontId="21"/>
  </si>
  <si>
    <t>請求・収納に関する事項</t>
    <rPh sb="0" eb="2">
      <t>セイキュウ</t>
    </rPh>
    <rPh sb="3" eb="5">
      <t>シュウノウ</t>
    </rPh>
    <phoneticPr fontId="3"/>
  </si>
  <si>
    <t>1.請求保留</t>
    <rPh sb="2" eb="4">
      <t>セイキュウ</t>
    </rPh>
    <rPh sb="4" eb="6">
      <t>ホリュウ</t>
    </rPh>
    <phoneticPr fontId="3"/>
  </si>
  <si>
    <t>還付・充当に関する事項</t>
    <rPh sb="0" eb="2">
      <t>カンプ</t>
    </rPh>
    <rPh sb="3" eb="5">
      <t>ジュウトウ</t>
    </rPh>
    <phoneticPr fontId="3"/>
  </si>
  <si>
    <t>システム操作性・使い易さ</t>
    <rPh sb="4" eb="6">
      <t>ソウサ</t>
    </rPh>
    <rPh sb="6" eb="7">
      <t>セイ</t>
    </rPh>
    <rPh sb="8" eb="9">
      <t>ツカ</t>
    </rPh>
    <rPh sb="10" eb="11">
      <t>ヤス</t>
    </rPh>
    <phoneticPr fontId="3"/>
  </si>
  <si>
    <t>○</t>
    <phoneticPr fontId="21"/>
  </si>
  <si>
    <t>他システムとの連携</t>
    <rPh sb="7" eb="9">
      <t>レンケイ</t>
    </rPh>
    <phoneticPr fontId="3"/>
  </si>
  <si>
    <t>7.その他</t>
    <rPh sb="4" eb="5">
      <t>タ</t>
    </rPh>
    <phoneticPr fontId="21"/>
  </si>
  <si>
    <t>2.納付情報変更時について</t>
    <rPh sb="2" eb="4">
      <t>ノウフ</t>
    </rPh>
    <rPh sb="4" eb="6">
      <t>ジョウホウ</t>
    </rPh>
    <rPh sb="6" eb="8">
      <t>ヘンコウ</t>
    </rPh>
    <rPh sb="8" eb="9">
      <t>ジ</t>
    </rPh>
    <phoneticPr fontId="3"/>
  </si>
  <si>
    <t>2.調定更正について</t>
    <rPh sb="2" eb="3">
      <t>シラベ</t>
    </rPh>
    <rPh sb="3" eb="4">
      <t>サダム</t>
    </rPh>
    <rPh sb="4" eb="6">
      <t>コウセイ</t>
    </rPh>
    <phoneticPr fontId="3"/>
  </si>
  <si>
    <t>3.調定処理における帳票出力について</t>
    <rPh sb="2" eb="3">
      <t>シラベ</t>
    </rPh>
    <rPh sb="3" eb="4">
      <t>サダム</t>
    </rPh>
    <rPh sb="4" eb="6">
      <t>ショリ</t>
    </rPh>
    <rPh sb="10" eb="12">
      <t>チョウヒョウ</t>
    </rPh>
    <rPh sb="12" eb="14">
      <t>シュツリョク</t>
    </rPh>
    <phoneticPr fontId="3"/>
  </si>
  <si>
    <t>3.仮消し込みの管理</t>
    <rPh sb="2" eb="3">
      <t>カリ</t>
    </rPh>
    <rPh sb="3" eb="4">
      <t>ケ</t>
    </rPh>
    <rPh sb="5" eb="6">
      <t>コ</t>
    </rPh>
    <rPh sb="8" eb="10">
      <t>カンリ</t>
    </rPh>
    <phoneticPr fontId="3"/>
  </si>
  <si>
    <t>4.コンビニ収納について</t>
    <rPh sb="6" eb="8">
      <t>シュウノウ</t>
    </rPh>
    <phoneticPr fontId="3"/>
  </si>
  <si>
    <t>7.収納処理における帳票出力について</t>
    <rPh sb="2" eb="4">
      <t>シュウノウ</t>
    </rPh>
    <rPh sb="4" eb="6">
      <t>ショリ</t>
    </rPh>
    <rPh sb="10" eb="12">
      <t>チョウヒョウ</t>
    </rPh>
    <rPh sb="12" eb="14">
      <t>シュツリョク</t>
    </rPh>
    <phoneticPr fontId="3"/>
  </si>
  <si>
    <t>良く使う画面について、メニューに任意に登録できること。
また、ユーザごとに分けて登録できるようになっていること。</t>
    <rPh sb="0" eb="1">
      <t>ヨ</t>
    </rPh>
    <rPh sb="2" eb="3">
      <t>ツカ</t>
    </rPh>
    <rPh sb="4" eb="6">
      <t>ガメン</t>
    </rPh>
    <rPh sb="16" eb="18">
      <t>ニンイ</t>
    </rPh>
    <rPh sb="19" eb="21">
      <t>トウロク</t>
    </rPh>
    <rPh sb="37" eb="38">
      <t>ワ</t>
    </rPh>
    <rPh sb="40" eb="42">
      <t>トウロク</t>
    </rPh>
    <phoneticPr fontId="21"/>
  </si>
  <si>
    <t>バッチ処理（調定確定処理や帳票出力処理 など）は、同期実行と非同期実行を処理ごとにユーザが自由に設定できること。
それにより、調定確定処理や納付書発行処理など時間がかかる処理は、非同期とすることにより、ユーザが画面を監視することなく、バックグランドで処理することができること。</t>
    <rPh sb="3" eb="5">
      <t>ショリ</t>
    </rPh>
    <rPh sb="6" eb="7">
      <t>チョウ</t>
    </rPh>
    <rPh sb="7" eb="8">
      <t>テイ</t>
    </rPh>
    <rPh sb="8" eb="10">
      <t>カクテイ</t>
    </rPh>
    <rPh sb="10" eb="12">
      <t>ショリ</t>
    </rPh>
    <rPh sb="13" eb="15">
      <t>チョウヒョウ</t>
    </rPh>
    <rPh sb="15" eb="17">
      <t>シュツリョク</t>
    </rPh>
    <rPh sb="17" eb="19">
      <t>ショリ</t>
    </rPh>
    <rPh sb="25" eb="27">
      <t>ドウキ</t>
    </rPh>
    <rPh sb="27" eb="29">
      <t>ジッコウ</t>
    </rPh>
    <rPh sb="30" eb="33">
      <t>ヒドウキ</t>
    </rPh>
    <rPh sb="33" eb="35">
      <t>ジッコウ</t>
    </rPh>
    <rPh sb="36" eb="38">
      <t>ショリ</t>
    </rPh>
    <rPh sb="45" eb="47">
      <t>ジユウ</t>
    </rPh>
    <rPh sb="48" eb="50">
      <t>セッテイ</t>
    </rPh>
    <rPh sb="70" eb="73">
      <t>ノウフショ</t>
    </rPh>
    <rPh sb="73" eb="75">
      <t>ハッコウ</t>
    </rPh>
    <rPh sb="75" eb="77">
      <t>ショリ</t>
    </rPh>
    <phoneticPr fontId="21"/>
  </si>
  <si>
    <t>日中のシステム負荷を軽減するために、バッチ処理は、予約実行（指定した時間に予約実行・出力）ができ、業務終了後、夜間などに予約した処理が実行されること。
また、予約実行の際は、例えば、調定確定処理バッチ完了後→納付書発行処理が動作するといった形で、前の処理を待ってから、次の処理が動くような仕組みになっていること。</t>
    <rPh sb="0" eb="2">
      <t>ニッチュウ</t>
    </rPh>
    <rPh sb="7" eb="9">
      <t>フカ</t>
    </rPh>
    <rPh sb="10" eb="12">
      <t>ケイゲン</t>
    </rPh>
    <rPh sb="49" eb="51">
      <t>ギョウム</t>
    </rPh>
    <rPh sb="51" eb="54">
      <t>シュウリョウゴ</t>
    </rPh>
    <rPh sb="55" eb="57">
      <t>ヤカン</t>
    </rPh>
    <rPh sb="60" eb="62">
      <t>ヨヤク</t>
    </rPh>
    <rPh sb="64" eb="66">
      <t>ショリ</t>
    </rPh>
    <rPh sb="67" eb="69">
      <t>ジッコウ</t>
    </rPh>
    <rPh sb="79" eb="81">
      <t>ヨヤク</t>
    </rPh>
    <rPh sb="81" eb="83">
      <t>ジッコウ</t>
    </rPh>
    <rPh sb="84" eb="85">
      <t>サイ</t>
    </rPh>
    <rPh sb="87" eb="88">
      <t>タト</t>
    </rPh>
    <rPh sb="91" eb="92">
      <t>チョウ</t>
    </rPh>
    <rPh sb="92" eb="93">
      <t>テイ</t>
    </rPh>
    <rPh sb="93" eb="95">
      <t>カクテイ</t>
    </rPh>
    <rPh sb="95" eb="97">
      <t>ショリ</t>
    </rPh>
    <rPh sb="100" eb="102">
      <t>カンリョウ</t>
    </rPh>
    <rPh sb="102" eb="103">
      <t>ゴ</t>
    </rPh>
    <rPh sb="104" eb="107">
      <t>ノウフショ</t>
    </rPh>
    <rPh sb="107" eb="109">
      <t>ハッコウ</t>
    </rPh>
    <rPh sb="109" eb="111">
      <t>ショリ</t>
    </rPh>
    <rPh sb="112" eb="114">
      <t>ドウサ</t>
    </rPh>
    <rPh sb="120" eb="121">
      <t>カタチ</t>
    </rPh>
    <rPh sb="123" eb="124">
      <t>マエ</t>
    </rPh>
    <rPh sb="125" eb="127">
      <t>ショリ</t>
    </rPh>
    <rPh sb="128" eb="129">
      <t>マ</t>
    </rPh>
    <rPh sb="134" eb="135">
      <t>ツギ</t>
    </rPh>
    <rPh sb="136" eb="138">
      <t>ショリ</t>
    </rPh>
    <rPh sb="139" eb="140">
      <t>ウゴ</t>
    </rPh>
    <phoneticPr fontId="21"/>
  </si>
  <si>
    <t>スケジュールに登録した料金業務について、スケジュール上から関連した画面を起動できること。
また、同一日に複数の業務を登録した場合でも、簡単な操作で一覧が表示できるように考慮されていること。</t>
    <rPh sb="7" eb="9">
      <t>トウロク</t>
    </rPh>
    <rPh sb="11" eb="13">
      <t>リョウキン</t>
    </rPh>
    <rPh sb="13" eb="15">
      <t>ギョウム</t>
    </rPh>
    <rPh sb="26" eb="27">
      <t>ジョウ</t>
    </rPh>
    <rPh sb="29" eb="31">
      <t>カンレン</t>
    </rPh>
    <rPh sb="33" eb="35">
      <t>ガメン</t>
    </rPh>
    <rPh sb="36" eb="38">
      <t>キドウ</t>
    </rPh>
    <rPh sb="48" eb="50">
      <t>ドウイツ</t>
    </rPh>
    <rPh sb="50" eb="51">
      <t>ビ</t>
    </rPh>
    <rPh sb="52" eb="54">
      <t>フクスウ</t>
    </rPh>
    <rPh sb="55" eb="57">
      <t>ギョウム</t>
    </rPh>
    <rPh sb="58" eb="60">
      <t>トウロク</t>
    </rPh>
    <rPh sb="62" eb="64">
      <t>バアイ</t>
    </rPh>
    <rPh sb="67" eb="69">
      <t>カンタン</t>
    </rPh>
    <rPh sb="70" eb="72">
      <t>ソウサ</t>
    </rPh>
    <rPh sb="73" eb="75">
      <t>イチラン</t>
    </rPh>
    <rPh sb="76" eb="78">
      <t>ヒョウジ</t>
    </rPh>
    <rPh sb="84" eb="86">
      <t>コウリョ</t>
    </rPh>
    <phoneticPr fontId="21"/>
  </si>
  <si>
    <t>調定確定時の、下水使用有無や口径、用途、納付区分の照会ができること。また、基本料金が何ヶ月計算かもわかるようにすること。</t>
    <rPh sb="37" eb="39">
      <t>キホン</t>
    </rPh>
    <rPh sb="39" eb="41">
      <t>リョウキン</t>
    </rPh>
    <rPh sb="42" eb="45">
      <t>ナンカゲツ</t>
    </rPh>
    <rPh sb="45" eb="47">
      <t>ケイサン</t>
    </rPh>
    <phoneticPr fontId="1"/>
  </si>
  <si>
    <t>閉栓中のメータについても検針できること。
また、閉栓メータの検針有無については、システムパラメータなどでユーザが任意に変更できること。</t>
    <rPh sb="2" eb="3">
      <t>チュウ</t>
    </rPh>
    <rPh sb="24" eb="26">
      <t>ヘイセン</t>
    </rPh>
    <rPh sb="30" eb="32">
      <t>ケンシン</t>
    </rPh>
    <rPh sb="32" eb="34">
      <t>ウム</t>
    </rPh>
    <rPh sb="56" eb="58">
      <t>ニンイ</t>
    </rPh>
    <rPh sb="59" eb="61">
      <t>ヘンコウ</t>
    </rPh>
    <phoneticPr fontId="3"/>
  </si>
  <si>
    <t>クライアントからアクセス可能なヘルプ機能を有していること。
ヘルプは印刷して提供可能なこと。</t>
    <rPh sb="12" eb="14">
      <t>カノウ</t>
    </rPh>
    <rPh sb="18" eb="20">
      <t>キノウ</t>
    </rPh>
    <rPh sb="21" eb="22">
      <t>ユウ</t>
    </rPh>
    <rPh sb="34" eb="36">
      <t>インサツ</t>
    </rPh>
    <rPh sb="38" eb="40">
      <t>テイキョウ</t>
    </rPh>
    <rPh sb="40" eb="42">
      <t>カノウ</t>
    </rPh>
    <phoneticPr fontId="21"/>
  </si>
  <si>
    <t>登録された端末にのみ、システムの利用を許可できること。</t>
    <rPh sb="0" eb="2">
      <t>トウロク</t>
    </rPh>
    <rPh sb="5" eb="7">
      <t>タンマツ</t>
    </rPh>
    <rPh sb="16" eb="18">
      <t>リヨウ</t>
    </rPh>
    <rPh sb="19" eb="21">
      <t>キョカ</t>
    </rPh>
    <phoneticPr fontId="3"/>
  </si>
  <si>
    <t>サーバの起動･停止、バックアップの取得等はスケジューリングにより自動化できること。</t>
    <phoneticPr fontId="3"/>
  </si>
  <si>
    <t>口座振替日などの入力ミスを防止するために、休日・年末年始・金融機関休日などをシステム上で管理できること。</t>
    <rPh sb="0" eb="2">
      <t>コウザ</t>
    </rPh>
    <rPh sb="2" eb="4">
      <t>フリカエ</t>
    </rPh>
    <rPh sb="4" eb="5">
      <t>ヒ</t>
    </rPh>
    <rPh sb="8" eb="10">
      <t>ニュウリョク</t>
    </rPh>
    <rPh sb="13" eb="15">
      <t>ボウシ</t>
    </rPh>
    <rPh sb="21" eb="23">
      <t>キュウジツ</t>
    </rPh>
    <rPh sb="24" eb="26">
      <t>ネンマツ</t>
    </rPh>
    <rPh sb="26" eb="28">
      <t>ネンシ</t>
    </rPh>
    <rPh sb="29" eb="31">
      <t>キンユウ</t>
    </rPh>
    <rPh sb="31" eb="33">
      <t>キカン</t>
    </rPh>
    <rPh sb="33" eb="35">
      <t>キュウジツ</t>
    </rPh>
    <rPh sb="42" eb="43">
      <t>ジョウ</t>
    </rPh>
    <rPh sb="44" eb="46">
      <t>カンリ</t>
    </rPh>
    <phoneticPr fontId="3"/>
  </si>
  <si>
    <t>ログオンアカウントおよびパスワード等で利用者を特定できること。</t>
    <phoneticPr fontId="1"/>
  </si>
  <si>
    <t>水量／口座振替済のお知らせについて、お客様番号の個別指定にて出力可能であること。</t>
    <rPh sb="0" eb="2">
      <t>スイリョウ</t>
    </rPh>
    <rPh sb="3" eb="5">
      <t>コウザ</t>
    </rPh>
    <rPh sb="5" eb="7">
      <t>フリカエ</t>
    </rPh>
    <rPh sb="7" eb="8">
      <t>ズ</t>
    </rPh>
    <rPh sb="10" eb="11">
      <t>シ</t>
    </rPh>
    <rPh sb="19" eb="21">
      <t>キャクサマ</t>
    </rPh>
    <rPh sb="21" eb="23">
      <t>バンゴウ</t>
    </rPh>
    <rPh sb="24" eb="26">
      <t>コベツ</t>
    </rPh>
    <rPh sb="26" eb="28">
      <t>シテイ</t>
    </rPh>
    <rPh sb="30" eb="32">
      <t>シュツリョク</t>
    </rPh>
    <rPh sb="32" eb="34">
      <t>カノウ</t>
    </rPh>
    <phoneticPr fontId="3"/>
  </si>
  <si>
    <t>業務運用におけるノウハウや注意事項などについて、ユーザが参照できるよう、個々の画面別に業務運用メモを登録・閲覧できるようになっていること。</t>
    <rPh sb="0" eb="2">
      <t>ギョウム</t>
    </rPh>
    <rPh sb="2" eb="4">
      <t>ウンヨウ</t>
    </rPh>
    <rPh sb="13" eb="15">
      <t>チュウイ</t>
    </rPh>
    <rPh sb="15" eb="17">
      <t>ジコウ</t>
    </rPh>
    <rPh sb="28" eb="30">
      <t>サンショウ</t>
    </rPh>
    <rPh sb="36" eb="38">
      <t>ココ</t>
    </rPh>
    <rPh sb="39" eb="41">
      <t>ガメン</t>
    </rPh>
    <rPh sb="41" eb="42">
      <t>ベツ</t>
    </rPh>
    <rPh sb="43" eb="45">
      <t>ギョウム</t>
    </rPh>
    <rPh sb="45" eb="47">
      <t>ウンヨウ</t>
    </rPh>
    <rPh sb="50" eb="52">
      <t>トウロク</t>
    </rPh>
    <rPh sb="53" eb="55">
      <t>エツラン</t>
    </rPh>
    <phoneticPr fontId="1"/>
  </si>
  <si>
    <t>ユーザの入力負担軽減のために、帳票出力画面について、
画面に入力した抽出条件を保存しておくことができ、次回利用時に呼び出せること。</t>
    <rPh sb="4" eb="6">
      <t>ニュウリョク</t>
    </rPh>
    <rPh sb="6" eb="8">
      <t>フタン</t>
    </rPh>
    <rPh sb="8" eb="10">
      <t>ケイゲン</t>
    </rPh>
    <rPh sb="15" eb="17">
      <t>チョウヒョウ</t>
    </rPh>
    <rPh sb="17" eb="19">
      <t>シュツリョク</t>
    </rPh>
    <rPh sb="19" eb="21">
      <t>ガメン</t>
    </rPh>
    <rPh sb="27" eb="29">
      <t>ガメン</t>
    </rPh>
    <rPh sb="30" eb="32">
      <t>ニュウリョク</t>
    </rPh>
    <rPh sb="34" eb="36">
      <t>チュウシュツ</t>
    </rPh>
    <rPh sb="36" eb="38">
      <t>ジョウケン</t>
    </rPh>
    <rPh sb="39" eb="41">
      <t>ホゾン</t>
    </rPh>
    <rPh sb="51" eb="53">
      <t>ジカイ</t>
    </rPh>
    <rPh sb="53" eb="55">
      <t>リヨウ</t>
    </rPh>
    <rPh sb="55" eb="56">
      <t>ジ</t>
    </rPh>
    <rPh sb="57" eb="58">
      <t>ヨ</t>
    </rPh>
    <rPh sb="59" eb="60">
      <t>ダ</t>
    </rPh>
    <phoneticPr fontId="21"/>
  </si>
  <si>
    <t>照会処理にて呼び出した使用者の画面より、使用者情報を引き継いで、詳細なデータ閲覧画面や開閉栓等異動業務、調定更正画面の表示が行えること。</t>
    <rPh sb="0" eb="2">
      <t>ショウカイ</t>
    </rPh>
    <rPh sb="2" eb="4">
      <t>ショリ</t>
    </rPh>
    <rPh sb="6" eb="7">
      <t>ヨ</t>
    </rPh>
    <rPh sb="8" eb="9">
      <t>ダ</t>
    </rPh>
    <rPh sb="11" eb="14">
      <t>シヨウシャ</t>
    </rPh>
    <rPh sb="15" eb="17">
      <t>ガメン</t>
    </rPh>
    <rPh sb="26" eb="27">
      <t>ヒ</t>
    </rPh>
    <rPh sb="28" eb="29">
      <t>ツ</t>
    </rPh>
    <rPh sb="32" eb="34">
      <t>ショウサイ</t>
    </rPh>
    <rPh sb="38" eb="40">
      <t>エツラン</t>
    </rPh>
    <rPh sb="40" eb="42">
      <t>ガメン</t>
    </rPh>
    <rPh sb="43" eb="45">
      <t>カイヘイ</t>
    </rPh>
    <rPh sb="45" eb="46">
      <t>セン</t>
    </rPh>
    <rPh sb="46" eb="47">
      <t>トウ</t>
    </rPh>
    <rPh sb="47" eb="49">
      <t>イドウ</t>
    </rPh>
    <rPh sb="49" eb="51">
      <t>ギョウム</t>
    </rPh>
    <rPh sb="52" eb="53">
      <t>チョウ</t>
    </rPh>
    <rPh sb="53" eb="54">
      <t>テイ</t>
    </rPh>
    <rPh sb="54" eb="56">
      <t>コウセイ</t>
    </rPh>
    <rPh sb="56" eb="58">
      <t>ガメン</t>
    </rPh>
    <rPh sb="59" eb="61">
      <t>ヒョウジ</t>
    </rPh>
    <rPh sb="62" eb="63">
      <t>オコナ</t>
    </rPh>
    <phoneticPr fontId="1"/>
  </si>
  <si>
    <t>清掃業者、リフォーム業者などのように頻繁に開栓・閉栓を受け付けるお客様に関して、業者をプルダウンで選ぶ方法、かつ使用頻度が多いものを上に持ってくる機能（履歴）、業者の抽出機能ができること。</t>
    <rPh sb="0" eb="2">
      <t>セイソウ</t>
    </rPh>
    <phoneticPr fontId="1"/>
  </si>
  <si>
    <t>長期閉栓、短期閉栓が区別して管理できること。長期閉栓時はメータを撤去するため、その状態管理とメータ引き上げ日の管理ができること。</t>
    <rPh sb="5" eb="7">
      <t>タンキ</t>
    </rPh>
    <rPh sb="7" eb="9">
      <t>ヘイセン</t>
    </rPh>
    <rPh sb="10" eb="12">
      <t>クベツ</t>
    </rPh>
    <rPh sb="14" eb="16">
      <t>カンリ</t>
    </rPh>
    <rPh sb="22" eb="24">
      <t>チョウキ</t>
    </rPh>
    <rPh sb="24" eb="26">
      <t>ヘイセン</t>
    </rPh>
    <rPh sb="26" eb="27">
      <t>ジ</t>
    </rPh>
    <rPh sb="32" eb="34">
      <t>テッキョ</t>
    </rPh>
    <rPh sb="41" eb="43">
      <t>ジョウタイ</t>
    </rPh>
    <rPh sb="43" eb="45">
      <t>カンリ</t>
    </rPh>
    <phoneticPr fontId="1"/>
  </si>
  <si>
    <t>転居精算画面、異動予約画面（転居精算時）より、使用者情報を引き継いで、未収金、預り金、前受金、コンビニの速報情報の照会画面を呼び出せること。</t>
    <rPh sb="7" eb="9">
      <t>イドウ</t>
    </rPh>
    <rPh sb="14" eb="16">
      <t>テンキョ</t>
    </rPh>
    <rPh sb="16" eb="18">
      <t>セイサン</t>
    </rPh>
    <rPh sb="18" eb="19">
      <t>ジ</t>
    </rPh>
    <rPh sb="59" eb="61">
      <t>ガメン</t>
    </rPh>
    <rPh sb="62" eb="63">
      <t>ヨ</t>
    </rPh>
    <rPh sb="64" eb="65">
      <t>ダ</t>
    </rPh>
    <phoneticPr fontId="21"/>
  </si>
  <si>
    <t>用途の変更年月日を管理でき、料金計算時に、新旧用途の日割り計算が行えること。</t>
    <rPh sb="14" eb="16">
      <t>リョウキン</t>
    </rPh>
    <rPh sb="16" eb="18">
      <t>ケイサン</t>
    </rPh>
    <rPh sb="18" eb="19">
      <t>ジ</t>
    </rPh>
    <rPh sb="21" eb="23">
      <t>シンキュウ</t>
    </rPh>
    <rPh sb="23" eb="25">
      <t>ヨウト</t>
    </rPh>
    <rPh sb="26" eb="28">
      <t>ヒワ</t>
    </rPh>
    <rPh sb="29" eb="31">
      <t>ケイサン</t>
    </rPh>
    <rPh sb="32" eb="33">
      <t>オコナ</t>
    </rPh>
    <phoneticPr fontId="1"/>
  </si>
  <si>
    <t>定例分および転居精算分の検針ができること。</t>
    <rPh sb="6" eb="8">
      <t>テンキョ</t>
    </rPh>
    <phoneticPr fontId="1"/>
  </si>
  <si>
    <t>特定の使用者を検針したい場合、検針順序やメータ番号等、複数の方法により検索が可能であること。</t>
    <phoneticPr fontId="1"/>
  </si>
  <si>
    <t>前年同月および過去３回の使用水量が確認できること。</t>
    <rPh sb="0" eb="2">
      <t>ゼンネン</t>
    </rPh>
    <rPh sb="2" eb="4">
      <t>ドウゲツ</t>
    </rPh>
    <rPh sb="7" eb="9">
      <t>カコ</t>
    </rPh>
    <rPh sb="10" eb="11">
      <t>カイ</t>
    </rPh>
    <rPh sb="12" eb="14">
      <t>シヨウ</t>
    </rPh>
    <rPh sb="14" eb="16">
      <t>スイリョウ</t>
    </rPh>
    <rPh sb="17" eb="19">
      <t>カクニン</t>
    </rPh>
    <phoneticPr fontId="3"/>
  </si>
  <si>
    <r>
      <t>下水担当者が事前に入力した、井戸使用水量や減免水量や除外水量を加味し、</t>
    </r>
    <r>
      <rPr>
        <sz val="10"/>
        <rFont val="ＭＳ Ｐ明朝"/>
        <family val="1"/>
        <charset val="128"/>
      </rPr>
      <t>正しく下水使用料を計算できること。</t>
    </r>
    <rPh sb="14" eb="16">
      <t>イド</t>
    </rPh>
    <phoneticPr fontId="21"/>
  </si>
  <si>
    <r>
      <t>検針が必要な井戸分、除外分については、</t>
    </r>
    <r>
      <rPr>
        <sz val="10"/>
        <rFont val="ＭＳ Ｐ明朝"/>
        <family val="1"/>
        <charset val="128"/>
      </rPr>
      <t>検針値を入力できること。</t>
    </r>
    <rPh sb="6" eb="8">
      <t>イド</t>
    </rPh>
    <rPh sb="10" eb="12">
      <t>ジョガイ</t>
    </rPh>
    <rPh sb="12" eb="13">
      <t>ブン</t>
    </rPh>
    <phoneticPr fontId="21"/>
  </si>
  <si>
    <r>
      <t>未検針の水栓について、</t>
    </r>
    <r>
      <rPr>
        <sz val="10"/>
        <rFont val="ＭＳ Ｐ明朝"/>
        <family val="1"/>
        <charset val="128"/>
      </rPr>
      <t>容易に一覧表示できること。また、表示された一覧画面から該当者を選択し検針入力ができること。</t>
    </r>
    <rPh sb="0" eb="1">
      <t>ミ</t>
    </rPh>
    <rPh sb="1" eb="3">
      <t>ケンシン</t>
    </rPh>
    <rPh sb="4" eb="6">
      <t>スイセン</t>
    </rPh>
    <rPh sb="11" eb="13">
      <t>ヨウイ</t>
    </rPh>
    <rPh sb="14" eb="16">
      <t>イチラン</t>
    </rPh>
    <rPh sb="16" eb="18">
      <t>ヒョウジ</t>
    </rPh>
    <rPh sb="27" eb="29">
      <t>ヒョウジ</t>
    </rPh>
    <rPh sb="32" eb="34">
      <t>イチラン</t>
    </rPh>
    <rPh sb="34" eb="36">
      <t>ガメン</t>
    </rPh>
    <rPh sb="38" eb="41">
      <t>ガイトウシャ</t>
    </rPh>
    <rPh sb="42" eb="44">
      <t>センタク</t>
    </rPh>
    <rPh sb="45" eb="47">
      <t>ケンシン</t>
    </rPh>
    <rPh sb="47" eb="49">
      <t>ニュウリョク</t>
    </rPh>
    <phoneticPr fontId="3"/>
  </si>
  <si>
    <t>メータ位置の変更や検針順の変更ができ、システムに反映されること。</t>
    <rPh sb="24" eb="26">
      <t>ハンエイ</t>
    </rPh>
    <phoneticPr fontId="3"/>
  </si>
  <si>
    <t>誤更新防止を目的として、本番環境と検証環境とで、画面の背景色を変更できる仕組みであること。</t>
    <rPh sb="0" eb="1">
      <t>ゴ</t>
    </rPh>
    <rPh sb="1" eb="3">
      <t>コウシン</t>
    </rPh>
    <rPh sb="31" eb="33">
      <t>ヘンコウ</t>
    </rPh>
    <rPh sb="36" eb="38">
      <t>シク</t>
    </rPh>
    <phoneticPr fontId="21"/>
  </si>
  <si>
    <t>水栓・使用者ごとのメモを対象にキーワード検索をして、該当したメモを保持する水栓・使用者を一覧で表示できること。</t>
    <rPh sb="12" eb="14">
      <t>タイショウ</t>
    </rPh>
    <rPh sb="20" eb="22">
      <t>ケンサク</t>
    </rPh>
    <rPh sb="26" eb="28">
      <t>ガイトウ</t>
    </rPh>
    <rPh sb="33" eb="35">
      <t>ホジ</t>
    </rPh>
    <rPh sb="44" eb="46">
      <t>イチラン</t>
    </rPh>
    <rPh sb="47" eb="49">
      <t>ヒョウジ</t>
    </rPh>
    <phoneticPr fontId="21"/>
  </si>
  <si>
    <t>給水台帳、施工図、給水工事原簿、使用開始届出書、口座申込書などが、イメージデータとして保存可能で、照会ができること。
動画（3gp、mp4）、静止画（png、jpg、gif、tif、bmp）ファイル、PDFファイルに対応していること。</t>
    <phoneticPr fontId="1"/>
  </si>
  <si>
    <t>転居精算の際に、未確定の定例検針分の請求も含めて、精算することができること。
また、定例検針分を含める／含めないは、転居精算の都度ごとに選択ができること。</t>
    <rPh sb="0" eb="2">
      <t>テンキョ</t>
    </rPh>
    <rPh sb="2" eb="4">
      <t>セイサン</t>
    </rPh>
    <rPh sb="5" eb="6">
      <t>サイ</t>
    </rPh>
    <rPh sb="8" eb="11">
      <t>ミカクテイ</t>
    </rPh>
    <rPh sb="12" eb="14">
      <t>テイレイ</t>
    </rPh>
    <rPh sb="14" eb="16">
      <t>ケンシン</t>
    </rPh>
    <rPh sb="16" eb="17">
      <t>ブン</t>
    </rPh>
    <rPh sb="18" eb="20">
      <t>セイキュウ</t>
    </rPh>
    <rPh sb="21" eb="22">
      <t>フク</t>
    </rPh>
    <rPh sb="25" eb="27">
      <t>セイサン</t>
    </rPh>
    <rPh sb="42" eb="44">
      <t>テイレイ</t>
    </rPh>
    <rPh sb="44" eb="46">
      <t>ケンシン</t>
    </rPh>
    <rPh sb="46" eb="47">
      <t>ブン</t>
    </rPh>
    <rPh sb="48" eb="49">
      <t>フク</t>
    </rPh>
    <rPh sb="52" eb="53">
      <t>フク</t>
    </rPh>
    <rPh sb="58" eb="60">
      <t>テンキョ</t>
    </rPh>
    <rPh sb="60" eb="62">
      <t>セイサン</t>
    </rPh>
    <rPh sb="63" eb="65">
      <t>ツド</t>
    </rPh>
    <rPh sb="68" eb="70">
      <t>センタク</t>
    </rPh>
    <phoneticPr fontId="21"/>
  </si>
  <si>
    <t>検針期間途中で開栓した子メータがある場合でも、親メータの差水量として反映されること。</t>
    <rPh sb="0" eb="2">
      <t>ケンシン</t>
    </rPh>
    <rPh sb="2" eb="4">
      <t>キカン</t>
    </rPh>
    <rPh sb="4" eb="6">
      <t>トチュウ</t>
    </rPh>
    <rPh sb="7" eb="9">
      <t>カイセン</t>
    </rPh>
    <rPh sb="11" eb="12">
      <t>コ</t>
    </rPh>
    <rPh sb="18" eb="20">
      <t>バアイ</t>
    </rPh>
    <rPh sb="23" eb="24">
      <t>オヤ</t>
    </rPh>
    <rPh sb="28" eb="29">
      <t>サ</t>
    </rPh>
    <rPh sb="29" eb="30">
      <t>スイ</t>
    </rPh>
    <rPh sb="30" eb="31">
      <t>リョウ</t>
    </rPh>
    <rPh sb="34" eb="36">
      <t>ハンエイ</t>
    </rPh>
    <phoneticPr fontId="21"/>
  </si>
  <si>
    <t>調定年月ごとに調定の増減更正が反映された調定額と収納額の「調定更正増減明細表」が出力できること。</t>
    <rPh sb="7" eb="9">
      <t>チョウテイ</t>
    </rPh>
    <rPh sb="10" eb="12">
      <t>ゾウゲン</t>
    </rPh>
    <rPh sb="12" eb="14">
      <t>コウセイ</t>
    </rPh>
    <rPh sb="15" eb="17">
      <t>ハンエイ</t>
    </rPh>
    <rPh sb="20" eb="21">
      <t>チョウ</t>
    </rPh>
    <rPh sb="21" eb="22">
      <t>テイ</t>
    </rPh>
    <rPh sb="22" eb="23">
      <t>ガク</t>
    </rPh>
    <rPh sb="24" eb="26">
      <t>シュウノウ</t>
    </rPh>
    <rPh sb="26" eb="27">
      <t>ガク</t>
    </rPh>
    <rPh sb="29" eb="30">
      <t>チョウ</t>
    </rPh>
    <rPh sb="30" eb="31">
      <t>テイ</t>
    </rPh>
    <rPh sb="31" eb="33">
      <t>コウセイ</t>
    </rPh>
    <rPh sb="33" eb="35">
      <t>ゾウゲン</t>
    </rPh>
    <rPh sb="35" eb="37">
      <t>メイサイ</t>
    </rPh>
    <rPh sb="37" eb="38">
      <t>ヒョウ</t>
    </rPh>
    <rPh sb="40" eb="42">
      <t>シュツリョク</t>
    </rPh>
    <phoneticPr fontId="3"/>
  </si>
  <si>
    <t>メータ入出庫管理に関する事項</t>
    <rPh sb="3" eb="4">
      <t>ニュウ</t>
    </rPh>
    <rPh sb="4" eb="6">
      <t>シュッコ</t>
    </rPh>
    <rPh sb="6" eb="8">
      <t>カンリ</t>
    </rPh>
    <phoneticPr fontId="3"/>
  </si>
  <si>
    <t>メータの入出庫管理ができること。</t>
    <phoneticPr fontId="1"/>
  </si>
  <si>
    <t>債権放棄対象者を管理できること。</t>
    <rPh sb="0" eb="2">
      <t>サイケン</t>
    </rPh>
    <rPh sb="2" eb="4">
      <t>ホウキ</t>
    </rPh>
    <rPh sb="4" eb="7">
      <t>タイショウシャ</t>
    </rPh>
    <rPh sb="8" eb="10">
      <t>カンリ</t>
    </rPh>
    <phoneticPr fontId="21"/>
  </si>
  <si>
    <t>4.収納日の一括変更機能</t>
    <rPh sb="2" eb="4">
      <t>シュウノウ</t>
    </rPh>
    <rPh sb="4" eb="5">
      <t>ビ</t>
    </rPh>
    <rPh sb="6" eb="8">
      <t>イッカツ</t>
    </rPh>
    <rPh sb="8" eb="10">
      <t>ヘンコウ</t>
    </rPh>
    <rPh sb="10" eb="12">
      <t>キノウ</t>
    </rPh>
    <phoneticPr fontId="3"/>
  </si>
  <si>
    <t>指定した収納方法・収納日について、一括で収納日を変更することが可能なこと。</t>
    <rPh sb="0" eb="2">
      <t>シテイ</t>
    </rPh>
    <rPh sb="4" eb="6">
      <t>シュウノウ</t>
    </rPh>
    <rPh sb="6" eb="8">
      <t>ホウホウ</t>
    </rPh>
    <rPh sb="9" eb="11">
      <t>シュウノウ</t>
    </rPh>
    <rPh sb="11" eb="12">
      <t>ビ</t>
    </rPh>
    <rPh sb="17" eb="19">
      <t>イッカツ</t>
    </rPh>
    <rPh sb="20" eb="22">
      <t>シュウノウ</t>
    </rPh>
    <rPh sb="22" eb="23">
      <t>ビ</t>
    </rPh>
    <rPh sb="24" eb="26">
      <t>ヘンコウ</t>
    </rPh>
    <rPh sb="31" eb="33">
      <t>カノウ</t>
    </rPh>
    <phoneticPr fontId="3"/>
  </si>
  <si>
    <t>1.ハンディーターミナル／タブレット検針</t>
    <rPh sb="18" eb="20">
      <t>ケンシン</t>
    </rPh>
    <phoneticPr fontId="3"/>
  </si>
  <si>
    <t>使用者名にて、名寄せして未収情報が参照できること。</t>
    <rPh sb="0" eb="3">
      <t>シヨウシャ</t>
    </rPh>
    <rPh sb="3" eb="4">
      <t>メイ</t>
    </rPh>
    <rPh sb="7" eb="9">
      <t>ナヨ</t>
    </rPh>
    <rPh sb="12" eb="14">
      <t>ミシュウ</t>
    </rPh>
    <rPh sb="14" eb="16">
      <t>ジョウホウ</t>
    </rPh>
    <rPh sb="17" eb="19">
      <t>サンショウ</t>
    </rPh>
    <phoneticPr fontId="21"/>
  </si>
  <si>
    <t>標準対応</t>
    <rPh sb="0" eb="2">
      <t>ヒョウジュン</t>
    </rPh>
    <rPh sb="2" eb="4">
      <t>タイオウ</t>
    </rPh>
    <phoneticPr fontId="1"/>
  </si>
  <si>
    <t>カスタマイズ対応</t>
    <rPh sb="6" eb="8">
      <t>タイオウ</t>
    </rPh>
    <phoneticPr fontId="1"/>
  </si>
  <si>
    <t>対応不可</t>
    <rPh sb="0" eb="2">
      <t>タイオウ</t>
    </rPh>
    <rPh sb="2" eb="4">
      <t>フカ</t>
    </rPh>
    <phoneticPr fontId="1"/>
  </si>
  <si>
    <t>○</t>
  </si>
  <si>
    <t>○</t>
    <phoneticPr fontId="21"/>
  </si>
  <si>
    <t>必須
項目</t>
    <rPh sb="0" eb="2">
      <t>ヒッス</t>
    </rPh>
    <rPh sb="3" eb="5">
      <t>コウモク</t>
    </rPh>
    <phoneticPr fontId="1"/>
  </si>
  <si>
    <t>あらかじめクライアントＰＣにシステムをインストールすることなく、利用できる工夫がされていること。（Ｗｅｂ版システムとすること）</t>
    <rPh sb="52" eb="53">
      <t>バン</t>
    </rPh>
    <phoneticPr fontId="1"/>
  </si>
  <si>
    <t>＜上下水道料金システム＞</t>
    <rPh sb="1" eb="3">
      <t>ジョウゲ</t>
    </rPh>
    <rPh sb="3" eb="5">
      <t>スイドウ</t>
    </rPh>
    <rPh sb="5" eb="7">
      <t>リョウキン</t>
    </rPh>
    <phoneticPr fontId="21"/>
  </si>
  <si>
    <t>データ更新前の必須項目チェック・項目間論理チェックや、入力した値や操作により画面表示を動的に変更するなど、入力ミスや手間を省くための工夫がされていること。</t>
    <rPh sb="3" eb="5">
      <t>コウシン</t>
    </rPh>
    <rPh sb="5" eb="6">
      <t>マエ</t>
    </rPh>
    <rPh sb="7" eb="9">
      <t>ヒッス</t>
    </rPh>
    <rPh sb="9" eb="11">
      <t>コウモク</t>
    </rPh>
    <rPh sb="16" eb="19">
      <t>コウモクカン</t>
    </rPh>
    <rPh sb="19" eb="21">
      <t>ロンリ</t>
    </rPh>
    <rPh sb="27" eb="29">
      <t>ニュウリョク</t>
    </rPh>
    <rPh sb="31" eb="32">
      <t>アタイ</t>
    </rPh>
    <rPh sb="33" eb="35">
      <t>ソウサ</t>
    </rPh>
    <rPh sb="38" eb="40">
      <t>ガメン</t>
    </rPh>
    <rPh sb="40" eb="42">
      <t>ヒョウジ</t>
    </rPh>
    <rPh sb="43" eb="45">
      <t>ドウテキ</t>
    </rPh>
    <rPh sb="46" eb="48">
      <t>ヘンコウ</t>
    </rPh>
    <rPh sb="66" eb="68">
      <t>クフウ</t>
    </rPh>
    <phoneticPr fontId="1"/>
  </si>
  <si>
    <t>次に示す帳票は処理クライアントおよび用紙種別、単発発行、一括発行ごとにあらかじめ出力するプリンタが上下水道料金システム上で設定ができ、出力時に出力プリンタを変更および設定しないで出力が可能であること。
納付書、郵政用納付書、精算分納付書、督促状、滞納整理票、収納係専用納付書、水道使用申込書、口座振替申込書、口座振替済／使用水量のお知らせ、精算分口座振替済みのお知らせ、口座再振替のおしらせ、メータ交換票、メータ交換のお知らせ、給水装置使用開始変更届出書、封筒宛名(送付先、給水先、所有者住所)、給水証明書、収納証明書、調定更正伺い書、調定更正確認書、漏水調査票、漏水減額還付(振込)のお知らせ、過誤納還付のお知らせ、還付済通知書、充当済通知書</t>
    <rPh sb="0" eb="1">
      <t>ツギ</t>
    </rPh>
    <rPh sb="2" eb="3">
      <t>シメ</t>
    </rPh>
    <rPh sb="4" eb="6">
      <t>チョウヒョウ</t>
    </rPh>
    <rPh sb="7" eb="9">
      <t>ショリ</t>
    </rPh>
    <rPh sb="49" eb="51">
      <t>ジョウゲ</t>
    </rPh>
    <rPh sb="51" eb="53">
      <t>スイドウ</t>
    </rPh>
    <rPh sb="53" eb="55">
      <t>リョウキン</t>
    </rPh>
    <rPh sb="59" eb="60">
      <t>ジョウ</t>
    </rPh>
    <rPh sb="61" eb="63">
      <t>セッテイ</t>
    </rPh>
    <rPh sb="69" eb="70">
      <t>ジ</t>
    </rPh>
    <rPh sb="71" eb="73">
      <t>シュツリョク</t>
    </rPh>
    <rPh sb="78" eb="80">
      <t>ヘンコウ</t>
    </rPh>
    <rPh sb="83" eb="85">
      <t>セッテイ</t>
    </rPh>
    <rPh sb="89" eb="91">
      <t>シュツリョク</t>
    </rPh>
    <rPh sb="92" eb="94">
      <t>カノウ</t>
    </rPh>
    <rPh sb="113" eb="116">
      <t>セイサンブン</t>
    </rPh>
    <rPh sb="116" eb="119">
      <t>ノウフショ</t>
    </rPh>
    <rPh sb="302" eb="304">
      <t>カンプ</t>
    </rPh>
    <rPh sb="306" eb="307">
      <t>シ</t>
    </rPh>
    <rPh sb="310" eb="312">
      <t>カンプ</t>
    </rPh>
    <rPh sb="312" eb="313">
      <t>スミ</t>
    </rPh>
    <rPh sb="317" eb="319">
      <t>ジュウトウ</t>
    </rPh>
    <rPh sb="319" eb="320">
      <t>ズ</t>
    </rPh>
    <rPh sb="320" eb="323">
      <t>ツウチショ</t>
    </rPh>
    <phoneticPr fontId="1"/>
  </si>
  <si>
    <t>転居等による精算の検針は、「滞納情報の確認」「現地精算用の検針票」「領収書」の出力ができ、入金確認の入力もできること。</t>
    <phoneticPr fontId="1"/>
  </si>
  <si>
    <t>調定額の確認が完了したら、調定確定を行い会計システムとのデータ連携用のデータを作成することができること。</t>
    <rPh sb="0" eb="3">
      <t>チョウテイガク</t>
    </rPh>
    <rPh sb="4" eb="6">
      <t>カクニン</t>
    </rPh>
    <rPh sb="7" eb="9">
      <t>カンリョウ</t>
    </rPh>
    <rPh sb="13" eb="15">
      <t>チョウテイ</t>
    </rPh>
    <rPh sb="15" eb="17">
      <t>カクテイ</t>
    </rPh>
    <rPh sb="18" eb="19">
      <t>オコナ</t>
    </rPh>
    <rPh sb="20" eb="22">
      <t>カイケイ</t>
    </rPh>
    <rPh sb="31" eb="33">
      <t>レンケイ</t>
    </rPh>
    <rPh sb="33" eb="34">
      <t>ヨウ</t>
    </rPh>
    <rPh sb="39" eb="41">
      <t>サクセイ</t>
    </rPh>
    <phoneticPr fontId="3"/>
  </si>
  <si>
    <t>口座振替データ作成時に、コンビニ収納の速報データが存在した場合は、口座振替の対象外とすること。</t>
    <rPh sb="0" eb="2">
      <t>コウザ</t>
    </rPh>
    <rPh sb="2" eb="4">
      <t>フリカエ</t>
    </rPh>
    <rPh sb="7" eb="10">
      <t>サクセイジ</t>
    </rPh>
    <rPh sb="16" eb="18">
      <t>シュウノウ</t>
    </rPh>
    <rPh sb="19" eb="21">
      <t>ソクホウ</t>
    </rPh>
    <rPh sb="25" eb="27">
      <t>ソンザイ</t>
    </rPh>
    <rPh sb="29" eb="31">
      <t>バアイ</t>
    </rPh>
    <rPh sb="33" eb="35">
      <t>コウザ</t>
    </rPh>
    <rPh sb="35" eb="37">
      <t>フリカエ</t>
    </rPh>
    <rPh sb="38" eb="40">
      <t>タイショウ</t>
    </rPh>
    <rPh sb="40" eb="41">
      <t>ガイ</t>
    </rPh>
    <phoneticPr fontId="3"/>
  </si>
  <si>
    <t>公営企業会計システムとデータ連携するために、支払方法、口座情報が入力できること。ただし、水道料金等を口座振替により請求している場合は、口座振替契約の口座振替情報も指定できること。</t>
    <rPh sb="0" eb="2">
      <t>コウエイ</t>
    </rPh>
    <rPh sb="2" eb="4">
      <t>キギョウ</t>
    </rPh>
    <rPh sb="44" eb="46">
      <t>スイドウ</t>
    </rPh>
    <rPh sb="46" eb="48">
      <t>リョウキン</t>
    </rPh>
    <rPh sb="48" eb="49">
      <t>トウ</t>
    </rPh>
    <rPh sb="50" eb="52">
      <t>コウザ</t>
    </rPh>
    <rPh sb="52" eb="54">
      <t>フリカエ</t>
    </rPh>
    <rPh sb="57" eb="59">
      <t>セイキュウ</t>
    </rPh>
    <rPh sb="63" eb="65">
      <t>バアイ</t>
    </rPh>
    <rPh sb="67" eb="69">
      <t>コウザ</t>
    </rPh>
    <rPh sb="69" eb="71">
      <t>フリカエ</t>
    </rPh>
    <rPh sb="71" eb="73">
      <t>ケイヤク</t>
    </rPh>
    <rPh sb="74" eb="76">
      <t>コウザ</t>
    </rPh>
    <rPh sb="76" eb="78">
      <t>フリカエ</t>
    </rPh>
    <rPh sb="78" eb="80">
      <t>ジョウホウ</t>
    </rPh>
    <rPh sb="81" eb="83">
      <t>シテイ</t>
    </rPh>
    <phoneticPr fontId="1"/>
  </si>
  <si>
    <t>分納計画による分割納付金額の自動計算において端数金額の調整は初回、最終、最終の翌月のいずれかが選択できること。ただし、既定値は「初回」とし、変更が必要なときのみ入力とすること。</t>
    <rPh sb="59" eb="61">
      <t>キテイ</t>
    </rPh>
    <rPh sb="61" eb="62">
      <t>チ</t>
    </rPh>
    <rPh sb="64" eb="66">
      <t>ショカイ</t>
    </rPh>
    <rPh sb="70" eb="72">
      <t>ヘンコウ</t>
    </rPh>
    <rPh sb="73" eb="75">
      <t>ヒツヨウ</t>
    </rPh>
    <rPh sb="80" eb="82">
      <t>ニュウリョク</t>
    </rPh>
    <phoneticPr fontId="3"/>
  </si>
  <si>
    <t>上水および下水それぞれの不納欠損時効日を管理可能なこと。また、時効対象の未収金は、上水道は起算日から２年経過した未収金、下水道は起算日から５年経過した未収金とする。</t>
    <rPh sb="0" eb="2">
      <t>ジョウスイ</t>
    </rPh>
    <rPh sb="5" eb="7">
      <t>ゲスイ</t>
    </rPh>
    <rPh sb="16" eb="18">
      <t>ジコウ</t>
    </rPh>
    <rPh sb="18" eb="19">
      <t>ビ</t>
    </rPh>
    <rPh sb="20" eb="22">
      <t>カンリ</t>
    </rPh>
    <rPh sb="22" eb="24">
      <t>カノウ</t>
    </rPh>
    <rPh sb="31" eb="33">
      <t>ジコウ</t>
    </rPh>
    <rPh sb="33" eb="35">
      <t>タイショウ</t>
    </rPh>
    <rPh sb="36" eb="39">
      <t>ミシュウキン</t>
    </rPh>
    <rPh sb="41" eb="44">
      <t>ジョウスイドウ</t>
    </rPh>
    <rPh sb="45" eb="48">
      <t>キサンビ</t>
    </rPh>
    <rPh sb="51" eb="52">
      <t>ネン</t>
    </rPh>
    <rPh sb="52" eb="54">
      <t>ケイカ</t>
    </rPh>
    <rPh sb="56" eb="59">
      <t>ミシュウキン</t>
    </rPh>
    <rPh sb="60" eb="62">
      <t>ゲスイ</t>
    </rPh>
    <rPh sb="62" eb="63">
      <t>ドウ</t>
    </rPh>
    <rPh sb="64" eb="67">
      <t>キサンビ</t>
    </rPh>
    <rPh sb="70" eb="71">
      <t>ネン</t>
    </rPh>
    <rPh sb="71" eb="73">
      <t>ケイカ</t>
    </rPh>
    <rPh sb="75" eb="78">
      <t>ミシュウキン</t>
    </rPh>
    <phoneticPr fontId="1"/>
  </si>
  <si>
    <t>停水中の場合は、画面上の表示を目立つように色を付けて一目で判別できること。</t>
    <rPh sb="0" eb="1">
      <t>テイ</t>
    </rPh>
    <rPh sb="1" eb="3">
      <t>スイチュウ</t>
    </rPh>
    <rPh sb="4" eb="6">
      <t>バアイ</t>
    </rPh>
    <rPh sb="8" eb="11">
      <t>ガメンジョウ</t>
    </rPh>
    <rPh sb="12" eb="14">
      <t>ヒョウジ</t>
    </rPh>
    <rPh sb="15" eb="17">
      <t>メダ</t>
    </rPh>
    <rPh sb="21" eb="22">
      <t>イロ</t>
    </rPh>
    <rPh sb="23" eb="24">
      <t>ツ</t>
    </rPh>
    <rPh sb="26" eb="28">
      <t>ヒトメ</t>
    </rPh>
    <rPh sb="29" eb="31">
      <t>ハンベツ</t>
    </rPh>
    <phoneticPr fontId="21"/>
  </si>
  <si>
    <t>廃止および廃止解除にて、下水廃止もできること。</t>
    <phoneticPr fontId="21"/>
  </si>
  <si>
    <t>タブレット機器使用の場合、検針員が検針実施不可であることを証明する為に、
漏水現場などの画像撮影が可能なこと。
また、特定の検針事由（漏水など）の場合は、撮影が必須になるような仕組みになっていること。</t>
    <rPh sb="5" eb="7">
      <t>キキ</t>
    </rPh>
    <rPh sb="7" eb="9">
      <t>シヨウ</t>
    </rPh>
    <rPh sb="10" eb="12">
      <t>バアイ</t>
    </rPh>
    <rPh sb="13" eb="15">
      <t>ケンシン</t>
    </rPh>
    <rPh sb="15" eb="16">
      <t>イン</t>
    </rPh>
    <rPh sb="17" eb="19">
      <t>ケンシン</t>
    </rPh>
    <rPh sb="19" eb="21">
      <t>ジッシ</t>
    </rPh>
    <rPh sb="21" eb="23">
      <t>フカ</t>
    </rPh>
    <rPh sb="29" eb="31">
      <t>ショウメイ</t>
    </rPh>
    <rPh sb="33" eb="34">
      <t>タメ</t>
    </rPh>
    <rPh sb="37" eb="39">
      <t>ロウスイ</t>
    </rPh>
    <rPh sb="39" eb="41">
      <t>ゲンバ</t>
    </rPh>
    <rPh sb="44" eb="46">
      <t>ガゾウ</t>
    </rPh>
    <rPh sb="46" eb="48">
      <t>サツエイ</t>
    </rPh>
    <rPh sb="49" eb="51">
      <t>カノウ</t>
    </rPh>
    <rPh sb="59" eb="61">
      <t>トクテイ</t>
    </rPh>
    <rPh sb="62" eb="64">
      <t>ケンシン</t>
    </rPh>
    <rPh sb="64" eb="66">
      <t>ジユウ</t>
    </rPh>
    <rPh sb="67" eb="69">
      <t>ロウスイ</t>
    </rPh>
    <rPh sb="73" eb="75">
      <t>バアイ</t>
    </rPh>
    <rPh sb="77" eb="79">
      <t>サツエイ</t>
    </rPh>
    <rPh sb="80" eb="82">
      <t>ヒッス</t>
    </rPh>
    <rPh sb="88" eb="90">
      <t>シク</t>
    </rPh>
    <phoneticPr fontId="21"/>
  </si>
  <si>
    <t>毎月の調定額、日々の精算調定額、日々の収納額、調定増減額、収納増減額、還付による支払額、不納欠損額について、公営企業会計システムの伝票を作成するための元データ作成について考慮されており、当町の既存公営企業会計システムとデータ連携できること。</t>
    <rPh sb="0" eb="2">
      <t>マイツキ</t>
    </rPh>
    <rPh sb="3" eb="6">
      <t>チョウテイガク</t>
    </rPh>
    <rPh sb="7" eb="9">
      <t>ヒビ</t>
    </rPh>
    <rPh sb="10" eb="12">
      <t>セイサン</t>
    </rPh>
    <rPh sb="12" eb="15">
      <t>チョウテイガク</t>
    </rPh>
    <rPh sb="16" eb="18">
      <t>ヒビ</t>
    </rPh>
    <rPh sb="19" eb="21">
      <t>シュウノウ</t>
    </rPh>
    <rPh sb="21" eb="22">
      <t>ガク</t>
    </rPh>
    <rPh sb="23" eb="25">
      <t>チョウテイ</t>
    </rPh>
    <rPh sb="25" eb="28">
      <t>ゾウゲンガク</t>
    </rPh>
    <rPh sb="29" eb="31">
      <t>シュウノウ</t>
    </rPh>
    <rPh sb="31" eb="34">
      <t>ゾウゲンガク</t>
    </rPh>
    <rPh sb="35" eb="37">
      <t>カンプ</t>
    </rPh>
    <rPh sb="40" eb="42">
      <t>シハライ</t>
    </rPh>
    <rPh sb="42" eb="43">
      <t>ガク</t>
    </rPh>
    <rPh sb="44" eb="46">
      <t>フノウ</t>
    </rPh>
    <rPh sb="46" eb="48">
      <t>ケッソン</t>
    </rPh>
    <rPh sb="48" eb="49">
      <t>ガク</t>
    </rPh>
    <rPh sb="54" eb="56">
      <t>コウエイ</t>
    </rPh>
    <rPh sb="56" eb="58">
      <t>キギョウ</t>
    </rPh>
    <rPh sb="58" eb="60">
      <t>カイケイ</t>
    </rPh>
    <rPh sb="65" eb="67">
      <t>デンピョウ</t>
    </rPh>
    <rPh sb="68" eb="70">
      <t>サクセイ</t>
    </rPh>
    <rPh sb="75" eb="76">
      <t>モト</t>
    </rPh>
    <rPh sb="79" eb="81">
      <t>サクセイ</t>
    </rPh>
    <rPh sb="85" eb="87">
      <t>コウリョ</t>
    </rPh>
    <rPh sb="93" eb="94">
      <t>トウ</t>
    </rPh>
    <rPh sb="94" eb="95">
      <t>チョウ</t>
    </rPh>
    <rPh sb="96" eb="98">
      <t>キゾン</t>
    </rPh>
    <rPh sb="98" eb="100">
      <t>コウエイ</t>
    </rPh>
    <rPh sb="100" eb="102">
      <t>キギョウ</t>
    </rPh>
    <rPh sb="102" eb="104">
      <t>カイケイ</t>
    </rPh>
    <rPh sb="112" eb="114">
      <t>レンケイ</t>
    </rPh>
    <phoneticPr fontId="1"/>
  </si>
  <si>
    <t>当町の公営企業会計システムの指定するデータフォーマットにてデータ出力できること。</t>
    <rPh sb="0" eb="1">
      <t>トウ</t>
    </rPh>
    <rPh sb="1" eb="2">
      <t>チョウ</t>
    </rPh>
    <rPh sb="3" eb="5">
      <t>コウエイ</t>
    </rPh>
    <rPh sb="5" eb="7">
      <t>キギョウ</t>
    </rPh>
    <rPh sb="7" eb="9">
      <t>カイケイ</t>
    </rPh>
    <rPh sb="14" eb="16">
      <t>シテイ</t>
    </rPh>
    <rPh sb="32" eb="34">
      <t>シュツリョク</t>
    </rPh>
    <phoneticPr fontId="1"/>
  </si>
  <si>
    <t>6.各種様式登録</t>
    <rPh sb="2" eb="4">
      <t>カクシュ</t>
    </rPh>
    <rPh sb="4" eb="6">
      <t>ヨウシキ</t>
    </rPh>
    <rPh sb="6" eb="8">
      <t>トウロク</t>
    </rPh>
    <phoneticPr fontId="3"/>
  </si>
  <si>
    <t>利用者がよく利用するExcelファイルやWordファイルなど、任意のファイルについて、
ユーザが自由にシステムに登録して、他ユーザと共有して必要時に利用できること。</t>
    <rPh sb="0" eb="3">
      <t>リヨウシャ</t>
    </rPh>
    <rPh sb="6" eb="8">
      <t>リヨウ</t>
    </rPh>
    <rPh sb="31" eb="33">
      <t>ニンイ</t>
    </rPh>
    <rPh sb="48" eb="50">
      <t>ジユウ</t>
    </rPh>
    <rPh sb="56" eb="58">
      <t>トウロク</t>
    </rPh>
    <rPh sb="61" eb="62">
      <t>タ</t>
    </rPh>
    <rPh sb="66" eb="68">
      <t>キョウユウ</t>
    </rPh>
    <rPh sb="70" eb="73">
      <t>ヒツヨウジ</t>
    </rPh>
    <rPh sb="74" eb="76">
      <t>リヨウ</t>
    </rPh>
    <phoneticPr fontId="1"/>
  </si>
  <si>
    <t>7.システムの再起動</t>
    <rPh sb="7" eb="8">
      <t>サイ</t>
    </rPh>
    <rPh sb="8" eb="10">
      <t>キドウ</t>
    </rPh>
    <phoneticPr fontId="3"/>
  </si>
  <si>
    <t>クライアントはWindows10に対応していること。</t>
    <phoneticPr fontId="3"/>
  </si>
  <si>
    <t>サーバにはWindows Server 2016に対応していること。</t>
    <phoneticPr fontId="3"/>
  </si>
  <si>
    <t>万が一の盗難、データ漏洩等に備え、検針処理起動においてはパスワード管理に加えて、それ以外の方法でセキュリティ確保がされていること。なお、ハンディーターミナル/タブレット内のデータは暗号化されていること。</t>
    <rPh sb="36" eb="37">
      <t>クワ</t>
    </rPh>
    <rPh sb="42" eb="44">
      <t>イガイ</t>
    </rPh>
    <rPh sb="45" eb="47">
      <t>ホウホウ</t>
    </rPh>
    <rPh sb="54" eb="56">
      <t>カクホ</t>
    </rPh>
    <phoneticPr fontId="1"/>
  </si>
  <si>
    <t>翌日の検針データと合わせて、当日未検針であったデータも同時に１枚のカードに作成できること。または、未検針分のみ作成が可能で、ハンディーターミナル/タブレットでも検針できること。</t>
    <rPh sb="0" eb="2">
      <t>ヨクジツ</t>
    </rPh>
    <rPh sb="3" eb="5">
      <t>ケンシン</t>
    </rPh>
    <rPh sb="9" eb="10">
      <t>ア</t>
    </rPh>
    <rPh sb="14" eb="16">
      <t>トウジツ</t>
    </rPh>
    <rPh sb="16" eb="17">
      <t>ミ</t>
    </rPh>
    <rPh sb="17" eb="19">
      <t>ケンシン</t>
    </rPh>
    <rPh sb="27" eb="29">
      <t>ドウジ</t>
    </rPh>
    <rPh sb="31" eb="32">
      <t>マイ</t>
    </rPh>
    <rPh sb="37" eb="39">
      <t>サクセイ</t>
    </rPh>
    <phoneticPr fontId="3"/>
  </si>
  <si>
    <t>ハンディーターミナル/タブレット上で、変更したメータ位置や検針順は、検針結果登録時にサーバで管理されているメータ位置および検針順が自動更新されること。</t>
    <rPh sb="19" eb="21">
      <t>ヘンコウ</t>
    </rPh>
    <phoneticPr fontId="3"/>
  </si>
  <si>
    <t>ハンディーターミナル/タブレットから検針結果データを登録したとき、最新情報（検針データ作成後に発生した異動分を考慮した情報）でエラーチェックを行いエラーリストが出力できること。</t>
    <rPh sb="18" eb="20">
      <t>ケンシン</t>
    </rPh>
    <rPh sb="20" eb="22">
      <t>ケッカ</t>
    </rPh>
    <rPh sb="38" eb="40">
      <t>ケンシン</t>
    </rPh>
    <rPh sb="43" eb="45">
      <t>サクセイ</t>
    </rPh>
    <rPh sb="45" eb="46">
      <t>ゴ</t>
    </rPh>
    <rPh sb="47" eb="49">
      <t>ハッセイ</t>
    </rPh>
    <rPh sb="51" eb="53">
      <t>イドウ</t>
    </rPh>
    <rPh sb="53" eb="54">
      <t>ブン</t>
    </rPh>
    <rPh sb="55" eb="57">
      <t>コウリョ</t>
    </rPh>
    <rPh sb="59" eb="61">
      <t>ジョウホウ</t>
    </rPh>
    <phoneticPr fontId="1"/>
  </si>
  <si>
    <t>ハンディーターミナル/タブレットから検針結果データを登録したとき、給水装置使用開始変更届出書（無断使用の疑いがある使用者）と漏水調査票（漏水の疑いがある使用者）を自動出力ができること。なお、「無断使用」「漏水の疑い」については、検針員がハンディーターミナル/タブレットで入力できること。</t>
    <rPh sb="18" eb="20">
      <t>ケンシン</t>
    </rPh>
    <rPh sb="20" eb="22">
      <t>ケッカ</t>
    </rPh>
    <rPh sb="47" eb="49">
      <t>ムダン</t>
    </rPh>
    <rPh sb="49" eb="51">
      <t>シヨウ</t>
    </rPh>
    <rPh sb="52" eb="53">
      <t>ウタガ</t>
    </rPh>
    <rPh sb="57" eb="60">
      <t>シヨウシャ</t>
    </rPh>
    <rPh sb="68" eb="70">
      <t>ロウスイ</t>
    </rPh>
    <rPh sb="71" eb="72">
      <t>ウタガ</t>
    </rPh>
    <rPh sb="76" eb="79">
      <t>シヨウシャ</t>
    </rPh>
    <rPh sb="81" eb="83">
      <t>ジドウ</t>
    </rPh>
    <rPh sb="96" eb="98">
      <t>ムダン</t>
    </rPh>
    <rPh sb="98" eb="100">
      <t>シヨウ</t>
    </rPh>
    <rPh sb="102" eb="104">
      <t>ロウスイ</t>
    </rPh>
    <rPh sb="105" eb="106">
      <t>ウタガ</t>
    </rPh>
    <rPh sb="114" eb="116">
      <t>ケンシン</t>
    </rPh>
    <rPh sb="116" eb="117">
      <t>イン</t>
    </rPh>
    <rPh sb="135" eb="137">
      <t>ニュウリョク</t>
    </rPh>
    <phoneticPr fontId="1"/>
  </si>
  <si>
    <t>ハンディーターミナル/タブレット検針の結果から、検針地区別検針員別の検針件数、未検針件数、誤針件数等を集計し、帳票出力できること。</t>
    <phoneticPr fontId="3"/>
  </si>
  <si>
    <t>ハンディーターミナル/タブレットによる検針結果を登録したと同時に料金計算し、仮調定とし照会処理で確認できること。また、仮調定時も納付書の発行ができること。</t>
    <rPh sb="19" eb="21">
      <t>ケンシン</t>
    </rPh>
    <rPh sb="21" eb="23">
      <t>ケッカ</t>
    </rPh>
    <rPh sb="24" eb="26">
      <t>トウロク</t>
    </rPh>
    <rPh sb="29" eb="31">
      <t>ドウジ</t>
    </rPh>
    <rPh sb="32" eb="34">
      <t>リョウキン</t>
    </rPh>
    <rPh sb="34" eb="36">
      <t>ケイサン</t>
    </rPh>
    <rPh sb="38" eb="39">
      <t>カリ</t>
    </rPh>
    <rPh sb="39" eb="41">
      <t>チョウテイ</t>
    </rPh>
    <rPh sb="43" eb="45">
      <t>ショウカイ</t>
    </rPh>
    <rPh sb="45" eb="47">
      <t>ショリ</t>
    </rPh>
    <rPh sb="48" eb="50">
      <t>カクニン</t>
    </rPh>
    <rPh sb="59" eb="60">
      <t>カリ</t>
    </rPh>
    <rPh sb="60" eb="63">
      <t>チョウテイジ</t>
    </rPh>
    <rPh sb="64" eb="67">
      <t>ノウフショ</t>
    </rPh>
    <rPh sb="68" eb="70">
      <t>ハッコウ</t>
    </rPh>
    <phoneticPr fontId="3"/>
  </si>
  <si>
    <t>次の帳票は、当町指定様式にて発行できること。
異動票、給水証明書、収納証明書、使用水量のお知らせ、納付書、督促状、催告書、分納計画納付書、給水停止予告通知書、給水停止執行通知書、還付済通知書、充当済通知書、メータ交換票</t>
    <rPh sb="0" eb="1">
      <t>ツギ</t>
    </rPh>
    <rPh sb="2" eb="4">
      <t>チョウヒョウ</t>
    </rPh>
    <rPh sb="6" eb="7">
      <t>トウ</t>
    </rPh>
    <rPh sb="7" eb="8">
      <t>チョウ</t>
    </rPh>
    <rPh sb="8" eb="10">
      <t>シテイ</t>
    </rPh>
    <rPh sb="10" eb="12">
      <t>ヨウシキ</t>
    </rPh>
    <rPh sb="14" eb="16">
      <t>ハッコウ</t>
    </rPh>
    <rPh sb="23" eb="25">
      <t>イドウ</t>
    </rPh>
    <rPh sb="25" eb="26">
      <t>ヒョウ</t>
    </rPh>
    <rPh sb="27" eb="29">
      <t>キュウスイ</t>
    </rPh>
    <rPh sb="29" eb="32">
      <t>ショウメイショ</t>
    </rPh>
    <rPh sb="33" eb="35">
      <t>シュウノウ</t>
    </rPh>
    <rPh sb="35" eb="38">
      <t>ショウメイショ</t>
    </rPh>
    <rPh sb="39" eb="41">
      <t>シヨウ</t>
    </rPh>
    <rPh sb="41" eb="43">
      <t>スイリョウ</t>
    </rPh>
    <rPh sb="45" eb="46">
      <t>シ</t>
    </rPh>
    <rPh sb="49" eb="51">
      <t>ノウフ</t>
    </rPh>
    <rPh sb="51" eb="52">
      <t>ショ</t>
    </rPh>
    <rPh sb="53" eb="55">
      <t>トクソク</t>
    </rPh>
    <rPh sb="55" eb="56">
      <t>ジョウ</t>
    </rPh>
    <rPh sb="57" eb="59">
      <t>サイコク</t>
    </rPh>
    <rPh sb="59" eb="60">
      <t>ショ</t>
    </rPh>
    <rPh sb="61" eb="63">
      <t>ブンノウ</t>
    </rPh>
    <rPh sb="63" eb="65">
      <t>ケイカク</t>
    </rPh>
    <rPh sb="65" eb="67">
      <t>ノウフ</t>
    </rPh>
    <rPh sb="67" eb="68">
      <t>ショ</t>
    </rPh>
    <rPh sb="69" eb="71">
      <t>キュウスイ</t>
    </rPh>
    <rPh sb="71" eb="73">
      <t>テイシ</t>
    </rPh>
    <rPh sb="73" eb="75">
      <t>ヨコク</t>
    </rPh>
    <rPh sb="75" eb="77">
      <t>ツウチ</t>
    </rPh>
    <rPh sb="77" eb="78">
      <t>ショ</t>
    </rPh>
    <rPh sb="79" eb="81">
      <t>キュウスイ</t>
    </rPh>
    <rPh sb="81" eb="83">
      <t>テイシ</t>
    </rPh>
    <rPh sb="83" eb="85">
      <t>シッコウ</t>
    </rPh>
    <rPh sb="85" eb="87">
      <t>ツウチ</t>
    </rPh>
    <rPh sb="87" eb="88">
      <t>ショ</t>
    </rPh>
    <rPh sb="89" eb="91">
      <t>カンプ</t>
    </rPh>
    <rPh sb="91" eb="92">
      <t>ズ</t>
    </rPh>
    <rPh sb="92" eb="94">
      <t>ツウチ</t>
    </rPh>
    <rPh sb="94" eb="95">
      <t>ショ</t>
    </rPh>
    <rPh sb="96" eb="98">
      <t>ジュウトウ</t>
    </rPh>
    <rPh sb="98" eb="99">
      <t>ズ</t>
    </rPh>
    <rPh sb="99" eb="101">
      <t>ツウチ</t>
    </rPh>
    <rPh sb="101" eb="102">
      <t>ショ</t>
    </rPh>
    <rPh sb="106" eb="108">
      <t>コウカン</t>
    </rPh>
    <rPh sb="108" eb="109">
      <t>ヒョウ</t>
    </rPh>
    <phoneticPr fontId="21"/>
  </si>
  <si>
    <t>未納者一覧表は「収納区分」「調定種別」「出力順指定（お客様番号、五十音、検針順序）」「開閉栓状態」「現旧使用者」「町内外区分」「請求保留区分」「未納回数」による出力指定が可能なこと。</t>
    <rPh sb="27" eb="29">
      <t>キャクサマ</t>
    </rPh>
    <rPh sb="29" eb="31">
      <t>バンゴウ</t>
    </rPh>
    <rPh sb="57" eb="58">
      <t>チョウ</t>
    </rPh>
    <phoneticPr fontId="1"/>
  </si>
  <si>
    <t>別紙１　　　　　　　　　　　　　　　　　　　　　　　　　　システム機能仕様書</t>
    <rPh sb="0" eb="2">
      <t>ベッシ</t>
    </rPh>
    <rPh sb="33" eb="35">
      <t>キノウ</t>
    </rPh>
    <rPh sb="35" eb="38">
      <t>シヨウショ</t>
    </rPh>
    <phoneticPr fontId="21"/>
  </si>
  <si>
    <t>上水道、公共下水道の管理ができること。</t>
    <rPh sb="0" eb="3">
      <t>ジョウスイドウ</t>
    </rPh>
    <rPh sb="4" eb="6">
      <t>コウキョウ</t>
    </rPh>
    <rPh sb="6" eb="9">
      <t>ゲスイドウ</t>
    </rPh>
    <rPh sb="10" eb="12">
      <t>カンリ</t>
    </rPh>
    <phoneticPr fontId="1"/>
  </si>
  <si>
    <t>下水の排水量は、上水使用量、井戸使用量の合計から除外水量を減算した水量とすること。なお、井戸使用量は検針せずに認定（定水量）および世帯人数による算出をすることもできること。また、除外する水量は1施設に対して複数管理できること。</t>
    <phoneticPr fontId="1"/>
  </si>
  <si>
    <t>下水排水量の算出対象とする使用量（上水、井戸、除外）は、施設ごと設定ができること。</t>
    <rPh sb="20" eb="22">
      <t>イド</t>
    </rPh>
    <phoneticPr fontId="3"/>
  </si>
  <si>
    <t>閉栓状態（キャップ止め、量水器取り外し等）の管理ができること。</t>
    <rPh sb="12" eb="15">
      <t>リョウスイキ</t>
    </rPh>
    <rPh sb="15" eb="16">
      <t>ト</t>
    </rPh>
    <rPh sb="17" eb="18">
      <t>ハズ</t>
    </rPh>
    <phoneticPr fontId="1"/>
  </si>
  <si>
    <t>メータ１回転の場合も、メータの桁数を考慮し正しく水量計算できること。</t>
    <phoneticPr fontId="1"/>
  </si>
  <si>
    <t>検針時の認定機能に対応していること。</t>
    <rPh sb="0" eb="2">
      <t>ケンシン</t>
    </rPh>
    <rPh sb="2" eb="3">
      <t>ジ</t>
    </rPh>
    <rPh sb="4" eb="6">
      <t>ニンテイ</t>
    </rPh>
    <rPh sb="6" eb="8">
      <t>キノウ</t>
    </rPh>
    <rPh sb="9" eb="11">
      <t>タイオウ</t>
    </rPh>
    <phoneticPr fontId="21"/>
  </si>
  <si>
    <t>○</t>
    <phoneticPr fontId="21"/>
  </si>
  <si>
    <t>精算ハンディーターミナルにて、同一水栓の複数の新旧利用者の精算が可能であること。</t>
    <rPh sb="0" eb="2">
      <t>セイサン</t>
    </rPh>
    <rPh sb="15" eb="17">
      <t>ドウイツ</t>
    </rPh>
    <rPh sb="17" eb="19">
      <t>スイセン</t>
    </rPh>
    <rPh sb="20" eb="22">
      <t>フクスウ</t>
    </rPh>
    <rPh sb="23" eb="25">
      <t>シンキュウ</t>
    </rPh>
    <rPh sb="25" eb="28">
      <t>リヨウシャ</t>
    </rPh>
    <rPh sb="29" eb="31">
      <t>セイサン</t>
    </rPh>
    <rPh sb="32" eb="34">
      <t>カノウ</t>
    </rPh>
    <phoneticPr fontId="21"/>
  </si>
  <si>
    <t>30万円を超える場合はバーコードの代わりに、「この納付書はコンビニエンスストア及びPayBでの支払ができません」等のメッセージを出力すること。</t>
    <rPh sb="3" eb="4">
      <t>エン</t>
    </rPh>
    <rPh sb="39" eb="40">
      <t>オヨ</t>
    </rPh>
    <phoneticPr fontId="3"/>
  </si>
  <si>
    <t>速報、確報データを明確にした、コンビニ（PayBを含む）収納データ一覧表の出力ができること。</t>
    <rPh sb="25" eb="26">
      <t>フク</t>
    </rPh>
    <phoneticPr fontId="1"/>
  </si>
  <si>
    <t>口座振替日は入力ミスを防止するため、年度当初にあらかじめ設定ができること。</t>
    <rPh sb="0" eb="2">
      <t>コウザ</t>
    </rPh>
    <rPh sb="2" eb="4">
      <t>フリカエ</t>
    </rPh>
    <rPh sb="4" eb="5">
      <t>ヒ</t>
    </rPh>
    <rPh sb="6" eb="8">
      <t>ニュウリョク</t>
    </rPh>
    <rPh sb="11" eb="13">
      <t>ボウシ</t>
    </rPh>
    <rPh sb="18" eb="20">
      <t>ネンド</t>
    </rPh>
    <rPh sb="20" eb="22">
      <t>トウショ</t>
    </rPh>
    <rPh sb="28" eb="30">
      <t>セッテイ</t>
    </rPh>
    <phoneticPr fontId="3"/>
  </si>
  <si>
    <t>「口座振替済みのお知らせ」を使用者を指定することで、発行および再発行ができること。</t>
    <rPh sb="1" eb="3">
      <t>コウザ</t>
    </rPh>
    <rPh sb="3" eb="5">
      <t>フリカエ</t>
    </rPh>
    <rPh sb="5" eb="6">
      <t>ズ</t>
    </rPh>
    <rPh sb="9" eb="10">
      <t>シ</t>
    </rPh>
    <rPh sb="14" eb="17">
      <t>シヨウシャ</t>
    </rPh>
    <rPh sb="18" eb="20">
      <t>シテイ</t>
    </rPh>
    <rPh sb="26" eb="28">
      <t>ハッコウ</t>
    </rPh>
    <rPh sb="31" eb="34">
      <t>サイハッコウ</t>
    </rPh>
    <phoneticPr fontId="3"/>
  </si>
  <si>
    <t>「口座振替のお知らせ」に出力する口座番号はすべて「＊」でマスクすること。</t>
    <rPh sb="1" eb="3">
      <t>コウザ</t>
    </rPh>
    <rPh sb="3" eb="5">
      <t>フリカエ</t>
    </rPh>
    <rPh sb="7" eb="8">
      <t>シ</t>
    </rPh>
    <rPh sb="12" eb="14">
      <t>シュツリョク</t>
    </rPh>
    <rPh sb="16" eb="18">
      <t>コウザ</t>
    </rPh>
    <rPh sb="18" eb="20">
      <t>バンゴウ</t>
    </rPh>
    <phoneticPr fontId="3"/>
  </si>
  <si>
    <t>上下水とも延滞金なしの運用が可能なこと。</t>
    <rPh sb="0" eb="1">
      <t>ジョウ</t>
    </rPh>
    <rPh sb="1" eb="3">
      <t>ゲスイ</t>
    </rPh>
    <rPh sb="5" eb="8">
      <t>エンタイキン</t>
    </rPh>
    <rPh sb="11" eb="13">
      <t>ウンヨウ</t>
    </rPh>
    <rPh sb="14" eb="16">
      <t>カノウ</t>
    </rPh>
    <phoneticPr fontId="21"/>
  </si>
  <si>
    <t>8.有収率計算書</t>
    <rPh sb="2" eb="3">
      <t>ア</t>
    </rPh>
    <rPh sb="3" eb="5">
      <t>シュウリツ</t>
    </rPh>
    <rPh sb="5" eb="8">
      <t>ケイサンショ</t>
    </rPh>
    <phoneticPr fontId="3"/>
  </si>
  <si>
    <t>システムが不安定になった時の為に、システムの再起動を画面上から行えること。また、操作ができるのは、限られたユーザのみ行える仕組みであること。</t>
    <rPh sb="5" eb="8">
      <t>フアンテイ</t>
    </rPh>
    <rPh sb="12" eb="13">
      <t>トキ</t>
    </rPh>
    <rPh sb="14" eb="15">
      <t>タメ</t>
    </rPh>
    <rPh sb="28" eb="29">
      <t>ジョウ</t>
    </rPh>
    <rPh sb="40" eb="42">
      <t>ソウサ</t>
    </rPh>
    <rPh sb="49" eb="50">
      <t>カギ</t>
    </rPh>
    <rPh sb="58" eb="59">
      <t>オコナ</t>
    </rPh>
    <rPh sb="61" eb="63">
      <t>シク</t>
    </rPh>
    <phoneticPr fontId="1"/>
  </si>
  <si>
    <t>コンビニエンスストア収納用バーコード（GS１－１２８）の出力ができること。</t>
    <phoneticPr fontId="1"/>
  </si>
  <si>
    <t>一括出力、窓口発行にかかわらず、バーコード（GS１－１２８）による読み取りに対応していること。</t>
    <phoneticPr fontId="1"/>
  </si>
  <si>
    <t>分割納付（一部収納済み）の場合も、バーコード（GS１－１２８）による読み取りに対応していること。</t>
    <phoneticPr fontId="1"/>
  </si>
  <si>
    <t>6.バーコード（GS１－１２８）処理について</t>
    <rPh sb="16" eb="18">
      <t>ショリ</t>
    </rPh>
    <phoneticPr fontId="3"/>
  </si>
  <si>
    <t>窓口納付、コンビニ、手入力分の過不足データ及び停水中入金、未調定入金の一覧表が同じリストで出力できること。ただし、銀行、コンビニ、郵貯、局受付別に出力できること。</t>
    <rPh sb="0" eb="2">
      <t>マドグチ</t>
    </rPh>
    <rPh sb="2" eb="4">
      <t>ノウフ</t>
    </rPh>
    <rPh sb="10" eb="11">
      <t>テ</t>
    </rPh>
    <rPh sb="11" eb="13">
      <t>ニュウリョク</t>
    </rPh>
    <rPh sb="13" eb="14">
      <t>ブン</t>
    </rPh>
    <rPh sb="21" eb="22">
      <t>オヨ</t>
    </rPh>
    <rPh sb="23" eb="24">
      <t>テイ</t>
    </rPh>
    <rPh sb="24" eb="26">
      <t>スイチュウ</t>
    </rPh>
    <rPh sb="26" eb="28">
      <t>ニュウキン</t>
    </rPh>
    <rPh sb="29" eb="30">
      <t>ミ</t>
    </rPh>
    <rPh sb="30" eb="31">
      <t>チョウ</t>
    </rPh>
    <rPh sb="31" eb="32">
      <t>サダム</t>
    </rPh>
    <rPh sb="32" eb="34">
      <t>ニュウキン</t>
    </rPh>
    <rPh sb="39" eb="40">
      <t>オナ</t>
    </rPh>
    <rPh sb="57" eb="59">
      <t>ギンコウ</t>
    </rPh>
    <rPh sb="65" eb="67">
      <t>ユウチョ</t>
    </rPh>
    <rPh sb="68" eb="69">
      <t>キョク</t>
    </rPh>
    <rPh sb="69" eb="71">
      <t>ウケツケ</t>
    </rPh>
    <rPh sb="71" eb="72">
      <t>ベツ</t>
    </rPh>
    <rPh sb="73" eb="75">
      <t>シュツリョク</t>
    </rPh>
    <phoneticPr fontId="1"/>
  </si>
  <si>
    <t>納付書のバーコード（GS１－１２８）読み取りによる収納ができること。</t>
    <rPh sb="18" eb="19">
      <t>ヨ</t>
    </rPh>
    <rPh sb="20" eb="21">
      <t>ト</t>
    </rPh>
    <phoneticPr fontId="1"/>
  </si>
  <si>
    <t>一般納付においては、使用者が金融機関の窓口などで支払った日付（入金日）と、町口座に現金が振り込まれた日（収納日）の２つが管理できること。</t>
    <rPh sb="37" eb="38">
      <t>チョウ</t>
    </rPh>
    <phoneticPr fontId="1"/>
  </si>
  <si>
    <t>コンビニ及びPayBを利用した、収納処理に対応していること。</t>
    <rPh sb="4" eb="5">
      <t>オヨ</t>
    </rPh>
    <phoneticPr fontId="1"/>
  </si>
  <si>
    <t>現行のシステムで作成した納付書や督促状を利用し、コンビニ（PayBを含む）にて支払った場合、新しいシステムにて速報・確報・取消の各データを処理できること。</t>
    <rPh sb="0" eb="2">
      <t>ゲンコウ</t>
    </rPh>
    <rPh sb="8" eb="10">
      <t>サクセイ</t>
    </rPh>
    <rPh sb="16" eb="19">
      <t>トクソクジョウ</t>
    </rPh>
    <rPh sb="20" eb="22">
      <t>リヨウ</t>
    </rPh>
    <rPh sb="34" eb="35">
      <t>フク</t>
    </rPh>
    <rPh sb="39" eb="41">
      <t>シハラ</t>
    </rPh>
    <rPh sb="43" eb="45">
      <t>バアイ</t>
    </rPh>
    <rPh sb="46" eb="47">
      <t>アタラ</t>
    </rPh>
    <rPh sb="55" eb="57">
      <t>ソクホウ</t>
    </rPh>
    <rPh sb="58" eb="60">
      <t>カクホウ</t>
    </rPh>
    <rPh sb="61" eb="63">
      <t>トリケシ</t>
    </rPh>
    <rPh sb="64" eb="65">
      <t>カク</t>
    </rPh>
    <rPh sb="69" eb="71">
      <t>ショリ</t>
    </rPh>
    <phoneticPr fontId="1"/>
  </si>
  <si>
    <t>※下記欄の区分に○を記載してください。</t>
    <rPh sb="1" eb="3">
      <t>カキ</t>
    </rPh>
    <rPh sb="3" eb="4">
      <t>ラン</t>
    </rPh>
    <rPh sb="5" eb="7">
      <t>クブン</t>
    </rPh>
    <rPh sb="10" eb="12">
      <t>キサイ</t>
    </rPh>
    <phoneticPr fontId="21"/>
  </si>
  <si>
    <t>（別紙３）　岐南町　上下水道料金システム　移行対象マスタ一覧</t>
    <rPh sb="1" eb="3">
      <t>ベッシ</t>
    </rPh>
    <rPh sb="6" eb="9">
      <t>ギナンチョウ</t>
    </rPh>
    <rPh sb="10" eb="12">
      <t>ジョウゲ</t>
    </rPh>
    <rPh sb="12" eb="14">
      <t>スイドウ</t>
    </rPh>
    <rPh sb="14" eb="16">
      <t>リョウキン</t>
    </rPh>
    <rPh sb="21" eb="23">
      <t>イコウ</t>
    </rPh>
    <rPh sb="23" eb="25">
      <t>タイショウ</t>
    </rPh>
    <rPh sb="28" eb="30">
      <t>イチラン</t>
    </rPh>
    <phoneticPr fontId="34"/>
  </si>
  <si>
    <t>No</t>
    <phoneticPr fontId="34"/>
  </si>
  <si>
    <t>マスタ名</t>
    <rPh sb="3" eb="4">
      <t>メイ</t>
    </rPh>
    <phoneticPr fontId="34"/>
  </si>
  <si>
    <t>説明</t>
    <rPh sb="0" eb="2">
      <t>セツメイ</t>
    </rPh>
    <phoneticPr fontId="34"/>
  </si>
  <si>
    <t>施設マスタ</t>
    <phoneticPr fontId="34"/>
  </si>
  <si>
    <t>施設情報を管理するマスタ</t>
    <phoneticPr fontId="34"/>
  </si>
  <si>
    <t>個人マスタ</t>
    <phoneticPr fontId="34"/>
  </si>
  <si>
    <t>使用者・送付先等に設定する個人を管理するマスタ</t>
    <phoneticPr fontId="34"/>
  </si>
  <si>
    <t>個人納付情報マスタ</t>
    <phoneticPr fontId="34"/>
  </si>
  <si>
    <t>個人ごとの納付情報（納付書・口座等）を管理するマスタ</t>
    <phoneticPr fontId="34"/>
  </si>
  <si>
    <t>水道マスタ</t>
    <phoneticPr fontId="34"/>
  </si>
  <si>
    <t>施設ごとの水道情報を管理するマスタ</t>
    <phoneticPr fontId="34"/>
  </si>
  <si>
    <t>下水道マスタ</t>
    <phoneticPr fontId="34"/>
  </si>
  <si>
    <t>施設ごとの下水道情報を管理するマスタ</t>
    <phoneticPr fontId="34"/>
  </si>
  <si>
    <t>交渉記録マスタ</t>
    <rPh sb="0" eb="2">
      <t>コウショウ</t>
    </rPh>
    <rPh sb="2" eb="4">
      <t>キロク</t>
    </rPh>
    <phoneticPr fontId="34"/>
  </si>
  <si>
    <t>滞納者との交渉の履歴や督促状等の発行の履歴を管理するマスタ</t>
    <rPh sb="0" eb="3">
      <t>タイノウシャ</t>
    </rPh>
    <rPh sb="5" eb="7">
      <t>コウショウ</t>
    </rPh>
    <rPh sb="8" eb="10">
      <t>リレキ</t>
    </rPh>
    <rPh sb="11" eb="15">
      <t>トクソクジョウトウ</t>
    </rPh>
    <rPh sb="16" eb="18">
      <t>ハッコウ</t>
    </rPh>
    <rPh sb="19" eb="21">
      <t>リレキ</t>
    </rPh>
    <rPh sb="22" eb="24">
      <t>カンリ</t>
    </rPh>
    <phoneticPr fontId="34"/>
  </si>
  <si>
    <t>施設備考マスタ</t>
    <rPh sb="0" eb="2">
      <t>シセツ</t>
    </rPh>
    <rPh sb="2" eb="4">
      <t>ビコウ</t>
    </rPh>
    <phoneticPr fontId="34"/>
  </si>
  <si>
    <t>施設ごとの備考を管理するマスタ</t>
    <rPh sb="0" eb="2">
      <t>シセツ</t>
    </rPh>
    <rPh sb="5" eb="7">
      <t>ビコウ</t>
    </rPh>
    <rPh sb="8" eb="10">
      <t>カンリ</t>
    </rPh>
    <phoneticPr fontId="34"/>
  </si>
  <si>
    <t>個人備考マスタ</t>
    <rPh sb="0" eb="2">
      <t>コジン</t>
    </rPh>
    <rPh sb="2" eb="4">
      <t>ビコウ</t>
    </rPh>
    <phoneticPr fontId="34"/>
  </si>
  <si>
    <t>個人ごとの備考を管理するマスタ</t>
    <rPh sb="0" eb="2">
      <t>コジン</t>
    </rPh>
    <rPh sb="5" eb="7">
      <t>ビコウ</t>
    </rPh>
    <rPh sb="8" eb="10">
      <t>カンリ</t>
    </rPh>
    <phoneticPr fontId="34"/>
  </si>
  <si>
    <t>滞納備考マスタ</t>
    <rPh sb="0" eb="2">
      <t>タイノウ</t>
    </rPh>
    <rPh sb="2" eb="4">
      <t>ビコウ</t>
    </rPh>
    <phoneticPr fontId="34"/>
  </si>
  <si>
    <t>滞納整理に関する備考を管理するマスタ</t>
    <rPh sb="0" eb="2">
      <t>タイノウ</t>
    </rPh>
    <rPh sb="2" eb="4">
      <t>セイリ</t>
    </rPh>
    <rPh sb="5" eb="6">
      <t>カン</t>
    </rPh>
    <rPh sb="8" eb="10">
      <t>ビコウ</t>
    </rPh>
    <rPh sb="11" eb="13">
      <t>カンリ</t>
    </rPh>
    <phoneticPr fontId="34"/>
  </si>
  <si>
    <t>検針メッセージマスタ</t>
    <rPh sb="0" eb="2">
      <t>ケンシン</t>
    </rPh>
    <phoneticPr fontId="34"/>
  </si>
  <si>
    <t>ハンディターミナルに表示される施設ごとのメッセージを管理するマスタ</t>
    <rPh sb="10" eb="12">
      <t>ヒョウジ</t>
    </rPh>
    <rPh sb="15" eb="17">
      <t>シセツ</t>
    </rPh>
    <rPh sb="26" eb="28">
      <t>カンリ</t>
    </rPh>
    <phoneticPr fontId="34"/>
  </si>
  <si>
    <t>開栓受付マスタ</t>
    <rPh sb="0" eb="2">
      <t>カイセン</t>
    </rPh>
    <rPh sb="2" eb="4">
      <t>ウケツケ</t>
    </rPh>
    <phoneticPr fontId="34"/>
  </si>
  <si>
    <t>施設ごとの開栓の受付内容を管理するマスタ</t>
    <rPh sb="0" eb="2">
      <t>シセツ</t>
    </rPh>
    <rPh sb="5" eb="7">
      <t>カイセン</t>
    </rPh>
    <rPh sb="8" eb="9">
      <t>ウケ</t>
    </rPh>
    <rPh sb="9" eb="10">
      <t>ヅケ</t>
    </rPh>
    <rPh sb="10" eb="12">
      <t>ナイヨウ</t>
    </rPh>
    <rPh sb="13" eb="15">
      <t>カンリ</t>
    </rPh>
    <phoneticPr fontId="34"/>
  </si>
  <si>
    <t>閉栓受付マスタ</t>
    <rPh sb="0" eb="2">
      <t>ヘイセン</t>
    </rPh>
    <rPh sb="2" eb="4">
      <t>ウケツケ</t>
    </rPh>
    <phoneticPr fontId="34"/>
  </si>
  <si>
    <t>施設ごとの閉栓の受付内容を管理するマスタ</t>
    <rPh sb="0" eb="2">
      <t>シセツ</t>
    </rPh>
    <rPh sb="5" eb="7">
      <t>ヘイセン</t>
    </rPh>
    <rPh sb="8" eb="10">
      <t>ウケツケ</t>
    </rPh>
    <rPh sb="10" eb="12">
      <t>ナイヨウ</t>
    </rPh>
    <rPh sb="13" eb="15">
      <t>カンリ</t>
    </rPh>
    <phoneticPr fontId="34"/>
  </si>
  <si>
    <t>納入方法変更予約マスタ</t>
    <rPh sb="0" eb="2">
      <t>ノウニュウ</t>
    </rPh>
    <rPh sb="2" eb="4">
      <t>ホウホウ</t>
    </rPh>
    <rPh sb="4" eb="6">
      <t>ヘンコウ</t>
    </rPh>
    <rPh sb="6" eb="8">
      <t>ヨヤク</t>
    </rPh>
    <phoneticPr fontId="34"/>
  </si>
  <si>
    <t>施設ごとの納入方法変更の予約内容を管理するマスタ</t>
    <rPh sb="0" eb="2">
      <t>シセツ</t>
    </rPh>
    <rPh sb="5" eb="7">
      <t>ノウニュウ</t>
    </rPh>
    <rPh sb="7" eb="9">
      <t>ホウホウ</t>
    </rPh>
    <rPh sb="9" eb="11">
      <t>ヘンコウ</t>
    </rPh>
    <rPh sb="12" eb="14">
      <t>ヨヤク</t>
    </rPh>
    <rPh sb="14" eb="16">
      <t>ナイヨウ</t>
    </rPh>
    <rPh sb="17" eb="19">
      <t>カンリ</t>
    </rPh>
    <phoneticPr fontId="34"/>
  </si>
  <si>
    <t>発送停止マスタ</t>
    <rPh sb="0" eb="2">
      <t>ハッソウ</t>
    </rPh>
    <rPh sb="2" eb="4">
      <t>テイシ</t>
    </rPh>
    <phoneticPr fontId="34"/>
  </si>
  <si>
    <t>督促状等の発送停止に関する設定内容を管理するマスタ</t>
    <rPh sb="0" eb="4">
      <t>トクソクジョウトウ</t>
    </rPh>
    <rPh sb="5" eb="7">
      <t>ハッソウ</t>
    </rPh>
    <rPh sb="7" eb="9">
      <t>テイシ</t>
    </rPh>
    <rPh sb="10" eb="11">
      <t>カン</t>
    </rPh>
    <rPh sb="13" eb="15">
      <t>セッテイ</t>
    </rPh>
    <rPh sb="15" eb="17">
      <t>ナイヨウ</t>
    </rPh>
    <rPh sb="18" eb="20">
      <t>カンリ</t>
    </rPh>
    <phoneticPr fontId="34"/>
  </si>
  <si>
    <t>個人住所履歴マスタ</t>
    <rPh sb="0" eb="2">
      <t>コジン</t>
    </rPh>
    <rPh sb="2" eb="4">
      <t>ジュウショ</t>
    </rPh>
    <rPh sb="4" eb="6">
      <t>リレキ</t>
    </rPh>
    <phoneticPr fontId="34"/>
  </si>
  <si>
    <t>個人ごとの転出前の住所等を管理するマスタ</t>
    <rPh sb="0" eb="2">
      <t>コジン</t>
    </rPh>
    <rPh sb="5" eb="7">
      <t>テンシュツ</t>
    </rPh>
    <rPh sb="7" eb="8">
      <t>マエ</t>
    </rPh>
    <rPh sb="9" eb="11">
      <t>ジュウショ</t>
    </rPh>
    <rPh sb="11" eb="12">
      <t>トウ</t>
    </rPh>
    <rPh sb="13" eb="15">
      <t>カンリ</t>
    </rPh>
    <phoneticPr fontId="34"/>
  </si>
  <si>
    <t>異動履歴マスタ</t>
    <rPh sb="0" eb="2">
      <t>イドウ</t>
    </rPh>
    <rPh sb="2" eb="4">
      <t>リレキ</t>
    </rPh>
    <phoneticPr fontId="34"/>
  </si>
  <si>
    <t>施設ごとの異動履歴を管理するマスタ</t>
    <rPh sb="0" eb="2">
      <t>シセツ</t>
    </rPh>
    <rPh sb="5" eb="7">
      <t>イドウ</t>
    </rPh>
    <rPh sb="7" eb="9">
      <t>リレキ</t>
    </rPh>
    <rPh sb="10" eb="12">
      <t>カンリ</t>
    </rPh>
    <phoneticPr fontId="34"/>
  </si>
  <si>
    <t>メーター交換マスタ</t>
    <phoneticPr fontId="34"/>
  </si>
  <si>
    <t>メーター交換の履歴を管理するマスタ</t>
    <phoneticPr fontId="34"/>
  </si>
  <si>
    <t>開閉栓マスタ</t>
    <phoneticPr fontId="34"/>
  </si>
  <si>
    <t>開閉栓の履歴を管理するマスタ</t>
    <phoneticPr fontId="34"/>
  </si>
  <si>
    <t>調定基礎マスタ</t>
    <rPh sb="2" eb="4">
      <t>キソ</t>
    </rPh>
    <phoneticPr fontId="34"/>
  </si>
  <si>
    <t>調定ごとの検針情報等を管理するマスタ</t>
    <rPh sb="5" eb="7">
      <t>ケンシン</t>
    </rPh>
    <rPh sb="7" eb="9">
      <t>ジョウホウ</t>
    </rPh>
    <rPh sb="9" eb="10">
      <t>トウ</t>
    </rPh>
    <phoneticPr fontId="34"/>
  </si>
  <si>
    <t>調定収納マスタ</t>
    <rPh sb="0" eb="2">
      <t>チョウテイ</t>
    </rPh>
    <phoneticPr fontId="34"/>
  </si>
  <si>
    <t>調定ごとの調定実績・収納実績を管理するマスタ</t>
    <rPh sb="5" eb="7">
      <t>チョウテイ</t>
    </rPh>
    <rPh sb="7" eb="9">
      <t>ジッセキ</t>
    </rPh>
    <rPh sb="10" eb="12">
      <t>シュウノウ</t>
    </rPh>
    <phoneticPr fontId="34"/>
  </si>
  <si>
    <t>町名マスタ</t>
    <phoneticPr fontId="34"/>
  </si>
  <si>
    <t>町名を管理するマスタ</t>
    <phoneticPr fontId="34"/>
  </si>
  <si>
    <t>検針区マスタ</t>
    <phoneticPr fontId="34"/>
  </si>
  <si>
    <t>検針単位の地区を管理するマスタ</t>
    <phoneticPr fontId="34"/>
  </si>
  <si>
    <t>業者マスタ</t>
    <phoneticPr fontId="34"/>
  </si>
  <si>
    <t>業者を管理するマスタ</t>
    <phoneticPr fontId="34"/>
  </si>
  <si>
    <t>検針員マスタ</t>
    <phoneticPr fontId="34"/>
  </si>
  <si>
    <t>検針員を管理するマスタ</t>
    <phoneticPr fontId="34"/>
  </si>
  <si>
    <t>金融機関マスタ</t>
    <phoneticPr fontId="34"/>
  </si>
  <si>
    <t>金融機関を管理するマスタ</t>
    <phoneticPr fontId="34"/>
  </si>
  <si>
    <t>ユーザーマスタ</t>
    <phoneticPr fontId="34"/>
  </si>
  <si>
    <t>システムのログインユーザーを管理するマスタ</t>
    <phoneticPr fontId="34"/>
  </si>
  <si>
    <t>別紙２　　　　　　　　　　　　　　　　　　■　機器等要求書　■</t>
    <rPh sb="0" eb="2">
      <t>ベッシ</t>
    </rPh>
    <rPh sb="23" eb="25">
      <t>キキ</t>
    </rPh>
    <rPh sb="25" eb="26">
      <t>トウ</t>
    </rPh>
    <rPh sb="26" eb="28">
      <t>ヨウキュウ</t>
    </rPh>
    <rPh sb="28" eb="29">
      <t>ショ</t>
    </rPh>
    <rPh sb="29" eb="30">
      <t>チョウショ</t>
    </rPh>
    <phoneticPr fontId="3"/>
  </si>
  <si>
    <t>№</t>
    <phoneticPr fontId="3"/>
  </si>
  <si>
    <t>項目名</t>
    <rPh sb="0" eb="2">
      <t>コウモク</t>
    </rPh>
    <rPh sb="2" eb="3">
      <t>メイ</t>
    </rPh>
    <phoneticPr fontId="3"/>
  </si>
  <si>
    <t>仕　様　内　容</t>
    <rPh sb="0" eb="1">
      <t>ツコウ</t>
    </rPh>
    <rPh sb="2" eb="3">
      <t>サマ</t>
    </rPh>
    <rPh sb="4" eb="5">
      <t>ナイ</t>
    </rPh>
    <rPh sb="6" eb="7">
      <t>カタチ</t>
    </rPh>
    <phoneticPr fontId="3"/>
  </si>
  <si>
    <t>概要仕様</t>
    <rPh sb="0" eb="2">
      <t>ガイヨウ</t>
    </rPh>
    <rPh sb="2" eb="4">
      <t>シヨウ</t>
    </rPh>
    <phoneticPr fontId="3"/>
  </si>
  <si>
    <t>導入ＰＣ</t>
    <rPh sb="0" eb="2">
      <t>ドウニュウ</t>
    </rPh>
    <phoneticPr fontId="3"/>
  </si>
  <si>
    <t>サーバーにはWindows server 2016以降に、クライアント及びクライアント環境はWindows 10以降に対応した機器であること。</t>
    <rPh sb="63" eb="65">
      <t>キキ</t>
    </rPh>
    <phoneticPr fontId="3"/>
  </si>
  <si>
    <t>岐南町水道課内で使用するＰＣはノート型とする。※設定費含む（２台設置）</t>
    <rPh sb="0" eb="3">
      <t>ギナンチョウ</t>
    </rPh>
    <rPh sb="3" eb="5">
      <t>スイドウ</t>
    </rPh>
    <rPh sb="5" eb="6">
      <t>カ</t>
    </rPh>
    <rPh sb="6" eb="7">
      <t>ナイ</t>
    </rPh>
    <rPh sb="8" eb="10">
      <t>シヨウ</t>
    </rPh>
    <rPh sb="18" eb="19">
      <t>ガタ</t>
    </rPh>
    <rPh sb="24" eb="26">
      <t>セッテイ</t>
    </rPh>
    <rPh sb="26" eb="27">
      <t>ヒ</t>
    </rPh>
    <rPh sb="27" eb="28">
      <t>フク</t>
    </rPh>
    <rPh sb="31" eb="32">
      <t>ダイ</t>
    </rPh>
    <rPh sb="32" eb="34">
      <t>セッチ</t>
    </rPh>
    <phoneticPr fontId="3"/>
  </si>
  <si>
    <t>上記２項目については、Microsoft Office、ｳｲﾙｽ対策ｿﾌﾄを導入すること。（ﾊﾞｰｼﾞｮﾝｱｯﾌﾟ、MS社ｻﾎﾟｰﾄ終了対応含む）</t>
    <rPh sb="0" eb="2">
      <t>ジョウキ</t>
    </rPh>
    <rPh sb="3" eb="5">
      <t>コウモク</t>
    </rPh>
    <rPh sb="38" eb="40">
      <t>ドウニュウ</t>
    </rPh>
    <phoneticPr fontId="3"/>
  </si>
  <si>
    <t>プリンター</t>
    <phoneticPr fontId="3"/>
  </si>
  <si>
    <t>高速プリンタ（納付書印刷用　約16,000枚/年間 *H29年度実績）処理機能については、業務に影響が出ないものであれば問題ない。　※設定・設置費含む（1台+予備1台）</t>
    <rPh sb="35" eb="37">
      <t>ショリ</t>
    </rPh>
    <rPh sb="37" eb="39">
      <t>キノウ</t>
    </rPh>
    <rPh sb="45" eb="47">
      <t>ギョウム</t>
    </rPh>
    <rPh sb="48" eb="50">
      <t>エイキョウ</t>
    </rPh>
    <rPh sb="51" eb="52">
      <t>デ</t>
    </rPh>
    <rPh sb="60" eb="62">
      <t>モンダイ</t>
    </rPh>
    <rPh sb="82" eb="83">
      <t>ダイ</t>
    </rPh>
    <phoneticPr fontId="3"/>
  </si>
  <si>
    <t>岐南町水道課内で使用１台。※設定費＋トナー代含む</t>
    <rPh sb="11" eb="12">
      <t>ダイ</t>
    </rPh>
    <rPh sb="21" eb="22">
      <t>ダイ</t>
    </rPh>
    <phoneticPr fontId="3"/>
  </si>
  <si>
    <t>バーコードリーダー</t>
    <phoneticPr fontId="3"/>
  </si>
  <si>
    <t>GS1-128(総数４４桁)を読み取れる機器を用意すること。※設定費含む（1台）</t>
    <rPh sb="15" eb="16">
      <t>ヨ</t>
    </rPh>
    <rPh sb="17" eb="18">
      <t>ト</t>
    </rPh>
    <rPh sb="20" eb="22">
      <t>キキ</t>
    </rPh>
    <rPh sb="23" eb="25">
      <t>ヨウイ</t>
    </rPh>
    <phoneticPr fontId="3"/>
  </si>
  <si>
    <t>口座振替処理に係る機器</t>
    <rPh sb="0" eb="2">
      <t>コウザ</t>
    </rPh>
    <rPh sb="2" eb="4">
      <t>フリカエ</t>
    </rPh>
    <rPh sb="4" eb="6">
      <t>ショリ</t>
    </rPh>
    <rPh sb="7" eb="8">
      <t>カカ</t>
    </rPh>
    <rPh sb="9" eb="11">
      <t>キキ</t>
    </rPh>
    <phoneticPr fontId="3"/>
  </si>
  <si>
    <t>銀行への伝送に係る、機器、ｿﾌﾄｳｪｱを用意すること。</t>
    <rPh sb="20" eb="22">
      <t>ヨウイ</t>
    </rPh>
    <phoneticPr fontId="3"/>
  </si>
  <si>
    <t>ルーター</t>
    <phoneticPr fontId="3"/>
  </si>
  <si>
    <t>インターネット回線を利用するための機器を用意すること。</t>
    <rPh sb="7" eb="9">
      <t>カイセン</t>
    </rPh>
    <rPh sb="10" eb="12">
      <t>リヨウ</t>
    </rPh>
    <rPh sb="17" eb="19">
      <t>キキ</t>
    </rPh>
    <rPh sb="20" eb="22">
      <t>ヨウイ</t>
    </rPh>
    <phoneticPr fontId="3"/>
  </si>
  <si>
    <t>伝送環境</t>
    <rPh sb="0" eb="2">
      <t>デンソウ</t>
    </rPh>
    <rPh sb="2" eb="4">
      <t>カンキョウ</t>
    </rPh>
    <phoneticPr fontId="3"/>
  </si>
  <si>
    <t>口座振替処理等（システム機能仕様書内口座振替処理参照）に必要な機器を用意すること。</t>
    <rPh sb="0" eb="2">
      <t>コウザ</t>
    </rPh>
    <rPh sb="2" eb="4">
      <t>フリカエ</t>
    </rPh>
    <rPh sb="4" eb="6">
      <t>ショリ</t>
    </rPh>
    <rPh sb="6" eb="7">
      <t>トウ</t>
    </rPh>
    <rPh sb="12" eb="14">
      <t>キノウ</t>
    </rPh>
    <rPh sb="14" eb="16">
      <t>シヨウ</t>
    </rPh>
    <rPh sb="16" eb="17">
      <t>ショ</t>
    </rPh>
    <rPh sb="17" eb="18">
      <t>ナイ</t>
    </rPh>
    <rPh sb="18" eb="20">
      <t>コウザ</t>
    </rPh>
    <rPh sb="20" eb="22">
      <t>フリカエ</t>
    </rPh>
    <rPh sb="22" eb="24">
      <t>ショリ</t>
    </rPh>
    <rPh sb="24" eb="26">
      <t>サンショウ</t>
    </rPh>
    <rPh sb="28" eb="30">
      <t>ヒツヨウ</t>
    </rPh>
    <rPh sb="31" eb="33">
      <t>キキ</t>
    </rPh>
    <rPh sb="34" eb="36">
      <t>ヨウイ</t>
    </rPh>
    <phoneticPr fontId="3"/>
  </si>
  <si>
    <t>タブレット/ハンディターミナル等</t>
    <rPh sb="15" eb="16">
      <t>トウ</t>
    </rPh>
    <phoneticPr fontId="3"/>
  </si>
  <si>
    <t>検針業務（システム機能仕様書内検針業務参照）に必要な機器を用意すること。※設置費含む（5台+予備2台）</t>
    <rPh sb="0" eb="2">
      <t>ケンシン</t>
    </rPh>
    <rPh sb="2" eb="4">
      <t>ギョウム</t>
    </rPh>
    <rPh sb="14" eb="15">
      <t>ナイ</t>
    </rPh>
    <rPh sb="23" eb="25">
      <t>ヒツヨウ</t>
    </rPh>
    <rPh sb="26" eb="28">
      <t>キキ</t>
    </rPh>
    <rPh sb="29" eb="31">
      <t>ヨウイ</t>
    </rPh>
    <phoneticPr fontId="3"/>
  </si>
  <si>
    <t>ライセンス料</t>
    <rPh sb="5" eb="6">
      <t>リョウ</t>
    </rPh>
    <phoneticPr fontId="3"/>
  </si>
  <si>
    <t>Microsoft Office、ﾃﾞｰﾀﾍﾞｰｽｿﾌﾄ、ｳｲﾙｽ対策ｿﾌﾄのライセンス※設定費含む　　　</t>
    <phoneticPr fontId="3"/>
  </si>
  <si>
    <t>ネットワーク</t>
    <phoneticPr fontId="3"/>
  </si>
  <si>
    <t>ネットワーク接続に係る初期工事費※設定費含む</t>
    <rPh sb="6" eb="8">
      <t>セツゾク</t>
    </rPh>
    <rPh sb="9" eb="10">
      <t>カカ</t>
    </rPh>
    <rPh sb="17" eb="19">
      <t>セッテイ</t>
    </rPh>
    <rPh sb="19" eb="20">
      <t>ヒ</t>
    </rPh>
    <rPh sb="20" eb="21">
      <t>フク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</si>
</sst>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name val="ＭＳ 明朝"/>
      <family val="1"/>
      <charset val="128"/>
    </font>
    <font>
      <sz val="6"/>
      <name val="ＭＳ Ｐ明朝"/>
      <family val="1"/>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b/>
      <sz val="12"/>
      <name val="ＭＳ Ｐ明朝"/>
      <family val="1"/>
      <charset val="128"/>
    </font>
    <font>
      <sz val="10"/>
      <name val="ＭＳ Ｐ明朝"/>
      <family val="1"/>
      <charset val="128"/>
    </font>
    <font>
      <b/>
      <sz val="10"/>
      <name val="ＭＳ Ｐ明朝"/>
      <family val="1"/>
      <charset val="128"/>
    </font>
    <font>
      <sz val="10"/>
      <color theme="1"/>
      <name val="ＭＳ Ｐ明朝"/>
      <family val="1"/>
      <charset val="128"/>
    </font>
    <font>
      <sz val="1"/>
      <name val="ＭＳ Ｐ明朝"/>
      <family val="1"/>
      <charset val="128"/>
    </font>
    <font>
      <b/>
      <sz val="14"/>
      <color theme="0"/>
      <name val="ＭＳ Ｐ明朝"/>
      <family val="1"/>
      <charset val="128"/>
    </font>
    <font>
      <sz val="12"/>
      <name val="ＭＳ Ｐ明朝"/>
      <family val="1"/>
      <charset val="128"/>
    </font>
    <font>
      <sz val="12"/>
      <color theme="1"/>
      <name val="ＭＳ Ｐ明朝"/>
      <family val="1"/>
      <charset val="128"/>
    </font>
    <font>
      <b/>
      <sz val="14"/>
      <name val="ＭＳ Ｐ明朝"/>
      <family val="1"/>
      <charset val="128"/>
    </font>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5"/>
      <color theme="1"/>
      <name val="ＭＳ 明朝"/>
      <family val="1"/>
      <charset val="128"/>
    </font>
    <font>
      <sz val="9"/>
      <name val="ＭＳ Ｐ明朝"/>
      <family val="1"/>
      <charset val="128"/>
    </font>
    <font>
      <sz val="14"/>
      <name val="ＭＳ Ｐ明朝"/>
      <family val="1"/>
      <charset val="128"/>
    </font>
    <font>
      <b/>
      <sz val="11"/>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theme="0"/>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rgb="FFC0C0C0"/>
        <bgColor indexed="64"/>
      </patternFill>
    </fill>
    <fill>
      <patternFill patternType="solid">
        <fgColor indexed="48"/>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diagonalUp="1">
      <left style="medium">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dashed">
        <color indexed="64"/>
      </left>
      <right style="dashed">
        <color indexed="64"/>
      </right>
      <top style="thin">
        <color indexed="64"/>
      </top>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dashed">
        <color indexed="64"/>
      </left>
      <right style="medium">
        <color indexed="64"/>
      </right>
      <top style="hair">
        <color indexed="64"/>
      </top>
      <bottom style="hair">
        <color indexed="64"/>
      </bottom>
      <diagonal/>
    </border>
    <border>
      <left style="dashed">
        <color indexed="64"/>
      </left>
      <right style="medium">
        <color indexed="64"/>
      </right>
      <top style="hair">
        <color indexed="64"/>
      </top>
      <bottom style="thin">
        <color indexed="64"/>
      </bottom>
      <diagonal/>
    </border>
    <border>
      <left style="dashed">
        <color indexed="64"/>
      </left>
      <right style="medium">
        <color indexed="64"/>
      </right>
      <top style="thin">
        <color indexed="64"/>
      </top>
      <bottom style="hair">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medium">
        <color indexed="64"/>
      </bottom>
      <diagonal/>
    </border>
    <border>
      <left/>
      <right style="dashed">
        <color indexed="64"/>
      </right>
      <top style="thin">
        <color indexed="64"/>
      </top>
      <bottom/>
      <diagonal/>
    </border>
    <border diagonalUp="1">
      <left style="dashed">
        <color indexed="64"/>
      </left>
      <right style="medium">
        <color indexed="64"/>
      </right>
      <top style="thin">
        <color indexed="64"/>
      </top>
      <bottom/>
      <diagonal style="thin">
        <color indexed="64"/>
      </diagonal>
    </border>
    <border diagonalUp="1">
      <left style="dashed">
        <color indexed="64"/>
      </left>
      <right style="medium">
        <color indexed="64"/>
      </right>
      <top style="hair">
        <color indexed="64"/>
      </top>
      <bottom style="hair">
        <color indexed="64"/>
      </bottom>
      <diagonal style="thin">
        <color indexed="64"/>
      </diagonal>
    </border>
    <border diagonalUp="1">
      <left style="dashed">
        <color indexed="64"/>
      </left>
      <right style="medium">
        <color indexed="64"/>
      </right>
      <top style="hair">
        <color indexed="64"/>
      </top>
      <bottom style="thin">
        <color indexed="64"/>
      </bottom>
      <diagonal style="thin">
        <color indexed="64"/>
      </diagonal>
    </border>
    <border diagonalUp="1">
      <left style="dashed">
        <color indexed="64"/>
      </left>
      <right style="medium">
        <color indexed="64"/>
      </right>
      <top style="thin">
        <color indexed="64"/>
      </top>
      <bottom style="hair">
        <color indexed="64"/>
      </bottom>
      <diagonal style="thin">
        <color indexed="64"/>
      </diagonal>
    </border>
    <border diagonalUp="1">
      <left style="dashed">
        <color indexed="64"/>
      </left>
      <right style="medium">
        <color indexed="64"/>
      </right>
      <top style="thin">
        <color indexed="64"/>
      </top>
      <bottom style="thin">
        <color indexed="64"/>
      </bottom>
      <diagonal style="thin">
        <color indexed="64"/>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50">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 fillId="0" borderId="0"/>
    <xf numFmtId="0" fontId="2" fillId="0" borderId="0"/>
    <xf numFmtId="0" fontId="4" fillId="0" borderId="0">
      <alignment vertical="center"/>
    </xf>
    <xf numFmtId="0" fontId="4" fillId="0" borderId="0">
      <alignment vertical="center"/>
    </xf>
    <xf numFmtId="0" fontId="2" fillId="0" borderId="0">
      <alignment vertical="center"/>
    </xf>
    <xf numFmtId="0" fontId="2" fillId="0" borderId="0"/>
    <xf numFmtId="0" fontId="20" fillId="4" borderId="0" applyNumberFormat="0" applyBorder="0" applyAlignment="0" applyProtection="0">
      <alignment vertical="center"/>
    </xf>
    <xf numFmtId="0" fontId="32" fillId="0" borderId="0">
      <alignment vertical="center"/>
    </xf>
  </cellStyleXfs>
  <cellXfs count="209">
    <xf numFmtId="0" fontId="0" fillId="0" borderId="0" xfId="0"/>
    <xf numFmtId="0" fontId="24" fillId="0" borderId="0" xfId="0" applyFont="1" applyAlignment="1">
      <alignment horizontal="center" vertical="center"/>
    </xf>
    <xf numFmtId="0" fontId="24" fillId="0" borderId="0" xfId="0" applyFont="1" applyAlignment="1">
      <alignment vertical="center"/>
    </xf>
    <xf numFmtId="0" fontId="24" fillId="0" borderId="0" xfId="47" applyFont="1" applyFill="1" applyAlignment="1">
      <alignment horizontal="center" vertical="center" wrapText="1"/>
    </xf>
    <xf numFmtId="0" fontId="24" fillId="0" borderId="0" xfId="47" applyFont="1" applyFill="1" applyAlignment="1">
      <alignment vertical="center" wrapText="1"/>
    </xf>
    <xf numFmtId="0" fontId="24" fillId="0" borderId="0" xfId="47" applyFont="1" applyAlignment="1">
      <alignment horizontal="left" vertical="center" wrapText="1"/>
    </xf>
    <xf numFmtId="0" fontId="25" fillId="24" borderId="11" xfId="47" applyFont="1" applyFill="1" applyBorder="1" applyAlignment="1">
      <alignment vertical="center" wrapText="1"/>
    </xf>
    <xf numFmtId="0" fontId="25" fillId="24" borderId="12" xfId="47" applyFont="1" applyFill="1" applyBorder="1" applyAlignment="1">
      <alignment vertical="center" wrapText="1"/>
    </xf>
    <xf numFmtId="0" fontId="24" fillId="0" borderId="18" xfId="47" applyFont="1" applyFill="1" applyBorder="1" applyAlignment="1" applyProtection="1">
      <alignment vertical="center" wrapText="1"/>
    </xf>
    <xf numFmtId="0" fontId="24" fillId="0" borderId="20" xfId="47" applyFont="1" applyFill="1" applyBorder="1" applyAlignment="1" applyProtection="1">
      <alignment vertical="center" wrapText="1"/>
    </xf>
    <xf numFmtId="0" fontId="24" fillId="0" borderId="22" xfId="47" applyFont="1" applyFill="1" applyBorder="1" applyAlignment="1" applyProtection="1">
      <alignment vertical="center" wrapText="1"/>
    </xf>
    <xf numFmtId="0" fontId="24" fillId="0" borderId="18" xfId="47" applyFont="1" applyFill="1" applyBorder="1" applyAlignment="1" applyProtection="1">
      <alignment horizontal="left" vertical="center" wrapText="1"/>
    </xf>
    <xf numFmtId="0" fontId="25" fillId="24" borderId="23" xfId="47" applyFont="1" applyFill="1" applyBorder="1" applyAlignment="1" applyProtection="1">
      <alignment vertical="center" wrapText="1"/>
    </xf>
    <xf numFmtId="0" fontId="24" fillId="0" borderId="20" xfId="47" applyFont="1" applyBorder="1" applyAlignment="1" applyProtection="1">
      <alignment vertical="center" wrapText="1"/>
    </xf>
    <xf numFmtId="0" fontId="24" fillId="0" borderId="22" xfId="47" applyFont="1" applyBorder="1" applyAlignment="1" applyProtection="1">
      <alignment vertical="center" wrapText="1"/>
    </xf>
    <xf numFmtId="0" fontId="24" fillId="0" borderId="18" xfId="47" applyFont="1" applyBorder="1" applyAlignment="1" applyProtection="1">
      <alignment vertical="center" wrapText="1"/>
    </xf>
    <xf numFmtId="0" fontId="24" fillId="0" borderId="26" xfId="47" applyFont="1" applyBorder="1" applyAlignment="1" applyProtection="1">
      <alignment vertical="center" wrapText="1"/>
    </xf>
    <xf numFmtId="0" fontId="24" fillId="0" borderId="28" xfId="47" applyFont="1" applyBorder="1" applyAlignment="1" applyProtection="1">
      <alignment vertical="center" wrapText="1"/>
    </xf>
    <xf numFmtId="0" fontId="25" fillId="24" borderId="26" xfId="47" applyFont="1" applyFill="1" applyBorder="1" applyAlignment="1" applyProtection="1">
      <alignment vertical="center" wrapText="1"/>
    </xf>
    <xf numFmtId="0" fontId="25" fillId="24" borderId="23" xfId="47" applyFont="1" applyFill="1" applyBorder="1" applyAlignment="1">
      <alignment vertical="center" wrapText="1"/>
    </xf>
    <xf numFmtId="0" fontId="24" fillId="0" borderId="31" xfId="47" applyFont="1" applyFill="1" applyBorder="1" applyAlignment="1" applyProtection="1">
      <alignment vertical="center" wrapText="1"/>
    </xf>
    <xf numFmtId="0" fontId="24" fillId="0" borderId="26" xfId="47" applyFont="1" applyFill="1" applyBorder="1" applyAlignment="1" applyProtection="1">
      <alignment vertical="center" wrapText="1"/>
    </xf>
    <xf numFmtId="0" fontId="24" fillId="25" borderId="18" xfId="47" applyFont="1" applyFill="1" applyBorder="1" applyAlignment="1" applyProtection="1">
      <alignment vertical="center" wrapText="1"/>
    </xf>
    <xf numFmtId="0" fontId="24" fillId="25" borderId="0" xfId="47" applyFont="1" applyFill="1" applyAlignment="1">
      <alignment vertical="center" wrapText="1"/>
    </xf>
    <xf numFmtId="0" fontId="26" fillId="25" borderId="18" xfId="47" applyFont="1" applyFill="1" applyBorder="1" applyAlignment="1" applyProtection="1">
      <alignment vertical="center" wrapText="1"/>
    </xf>
    <xf numFmtId="0" fontId="24" fillId="25" borderId="20" xfId="47" applyFont="1" applyFill="1" applyBorder="1" applyAlignment="1" applyProtection="1">
      <alignment vertical="center" wrapText="1"/>
    </xf>
    <xf numFmtId="0" fontId="26" fillId="25" borderId="22" xfId="47" applyFont="1" applyFill="1" applyBorder="1" applyAlignment="1" applyProtection="1">
      <alignment vertical="center" wrapText="1"/>
    </xf>
    <xf numFmtId="0" fontId="26" fillId="25" borderId="26" xfId="47" applyFont="1" applyFill="1" applyBorder="1" applyAlignment="1" applyProtection="1">
      <alignment vertical="center" wrapText="1"/>
    </xf>
    <xf numFmtId="0" fontId="24" fillId="0" borderId="34" xfId="47" applyFont="1" applyFill="1" applyBorder="1" applyAlignment="1">
      <alignment vertical="center" wrapText="1"/>
    </xf>
    <xf numFmtId="0" fontId="24" fillId="0" borderId="21" xfId="47" applyFont="1" applyFill="1" applyBorder="1" applyAlignment="1">
      <alignment vertical="center" wrapText="1"/>
    </xf>
    <xf numFmtId="0" fontId="24" fillId="0" borderId="33" xfId="0" applyFont="1" applyFill="1" applyBorder="1" applyAlignment="1" applyProtection="1">
      <alignment horizontal="justify" vertical="center"/>
    </xf>
    <xf numFmtId="0" fontId="24" fillId="0" borderId="0" xfId="47" applyFont="1" applyFill="1" applyAlignment="1">
      <alignment vertical="center"/>
    </xf>
    <xf numFmtId="0" fontId="27" fillId="0" borderId="0" xfId="47" applyFont="1" applyAlignment="1">
      <alignment horizontal="left" vertical="center" wrapText="1"/>
    </xf>
    <xf numFmtId="0" fontId="27" fillId="0" borderId="0" xfId="0" applyFont="1" applyAlignment="1">
      <alignment horizontal="center" vertical="center"/>
    </xf>
    <xf numFmtId="0" fontId="27" fillId="0" borderId="0" xfId="0" applyFont="1" applyAlignment="1">
      <alignment vertical="center"/>
    </xf>
    <xf numFmtId="0" fontId="27" fillId="0" borderId="0" xfId="47" applyFont="1" applyFill="1" applyAlignment="1">
      <alignment vertical="center" wrapText="1"/>
    </xf>
    <xf numFmtId="0" fontId="27" fillId="0" borderId="0" xfId="47" applyFont="1" applyAlignment="1">
      <alignment horizontal="center" vertical="center" wrapText="1"/>
    </xf>
    <xf numFmtId="0" fontId="24" fillId="0" borderId="17" xfId="47" applyFont="1" applyFill="1" applyBorder="1" applyAlignment="1" applyProtection="1">
      <alignment horizontal="center" vertical="center" wrapText="1"/>
    </xf>
    <xf numFmtId="0" fontId="24" fillId="0" borderId="19" xfId="47" applyFont="1" applyFill="1" applyBorder="1" applyAlignment="1" applyProtection="1">
      <alignment horizontal="center" vertical="center" wrapText="1"/>
    </xf>
    <xf numFmtId="0" fontId="24" fillId="0" borderId="32" xfId="47" applyFont="1" applyFill="1" applyBorder="1" applyAlignment="1" applyProtection="1">
      <alignment horizontal="center" vertical="center" wrapText="1"/>
    </xf>
    <xf numFmtId="0" fontId="24" fillId="0" borderId="17" xfId="47" applyFont="1" applyFill="1" applyBorder="1" applyAlignment="1">
      <alignment horizontal="center" vertical="center" wrapText="1"/>
    </xf>
    <xf numFmtId="0" fontId="24" fillId="0" borderId="19" xfId="47" applyFont="1" applyFill="1" applyBorder="1" applyAlignment="1">
      <alignment horizontal="center" vertical="center" wrapText="1"/>
    </xf>
    <xf numFmtId="0" fontId="24" fillId="0" borderId="16" xfId="47" applyFont="1" applyFill="1" applyBorder="1" applyAlignment="1" applyProtection="1">
      <alignment horizontal="center" vertical="center" wrapText="1"/>
    </xf>
    <xf numFmtId="0" fontId="24" fillId="25" borderId="17" xfId="47" applyFont="1" applyFill="1" applyBorder="1" applyAlignment="1" applyProtection="1">
      <alignment horizontal="center" vertical="center" wrapText="1"/>
    </xf>
    <xf numFmtId="0" fontId="24" fillId="24" borderId="15" xfId="47" applyFont="1" applyFill="1" applyBorder="1" applyAlignment="1" applyProtection="1">
      <alignment horizontal="center" vertical="center" wrapText="1"/>
    </xf>
    <xf numFmtId="0" fontId="24" fillId="0" borderId="24" xfId="47" applyFont="1" applyFill="1" applyBorder="1" applyAlignment="1" applyProtection="1">
      <alignment horizontal="center" vertical="center" wrapText="1"/>
    </xf>
    <xf numFmtId="0" fontId="24" fillId="0" borderId="25" xfId="47" applyFont="1" applyFill="1" applyBorder="1" applyAlignment="1" applyProtection="1">
      <alignment horizontal="center" vertical="center" wrapText="1"/>
    </xf>
    <xf numFmtId="0" fontId="24" fillId="25" borderId="16" xfId="47" applyFont="1" applyFill="1" applyBorder="1" applyAlignment="1" applyProtection="1">
      <alignment horizontal="center" vertical="center" wrapText="1"/>
    </xf>
    <xf numFmtId="0" fontId="26" fillId="25" borderId="25" xfId="47" applyFont="1" applyFill="1" applyBorder="1" applyAlignment="1" applyProtection="1">
      <alignment horizontal="center" vertical="center" wrapText="1"/>
    </xf>
    <xf numFmtId="0" fontId="26" fillId="25" borderId="16" xfId="47" applyFont="1" applyFill="1" applyBorder="1" applyAlignment="1" applyProtection="1">
      <alignment horizontal="center" vertical="center" wrapText="1"/>
    </xf>
    <xf numFmtId="0" fontId="24" fillId="0" borderId="27" xfId="47" applyFont="1" applyFill="1" applyBorder="1" applyAlignment="1" applyProtection="1">
      <alignment horizontal="center" vertical="center" wrapText="1"/>
    </xf>
    <xf numFmtId="0" fontId="24" fillId="0" borderId="0" xfId="47" applyFont="1" applyAlignment="1">
      <alignment horizontal="center" vertical="center" wrapText="1"/>
    </xf>
    <xf numFmtId="0" fontId="24" fillId="26" borderId="13" xfId="47" applyFont="1" applyFill="1" applyBorder="1" applyAlignment="1" applyProtection="1">
      <alignment horizontal="center" vertical="center" shrinkToFit="1"/>
    </xf>
    <xf numFmtId="0" fontId="24" fillId="26" borderId="14" xfId="47" applyFont="1" applyFill="1" applyBorder="1" applyAlignment="1" applyProtection="1">
      <alignment horizontal="center" vertical="center" shrinkToFit="1"/>
    </xf>
    <xf numFmtId="0" fontId="24" fillId="27" borderId="15" xfId="47" applyFont="1" applyFill="1" applyBorder="1" applyAlignment="1" applyProtection="1">
      <alignment horizontal="center" vertical="center" wrapText="1"/>
    </xf>
    <xf numFmtId="0" fontId="25" fillId="27" borderId="26" xfId="47" applyFont="1" applyFill="1" applyBorder="1" applyAlignment="1" applyProtection="1">
      <alignment vertical="center" wrapText="1"/>
    </xf>
    <xf numFmtId="0" fontId="25" fillId="27" borderId="11" xfId="47" applyFont="1" applyFill="1" applyBorder="1" applyAlignment="1">
      <alignment vertical="center" wrapText="1"/>
    </xf>
    <xf numFmtId="0" fontId="25" fillId="27" borderId="12" xfId="47" applyFont="1" applyFill="1" applyBorder="1" applyAlignment="1">
      <alignment vertical="center" wrapText="1"/>
    </xf>
    <xf numFmtId="0" fontId="24" fillId="0" borderId="40" xfId="0" applyFont="1" applyFill="1" applyBorder="1" applyAlignment="1">
      <alignment horizontal="center" vertical="center"/>
    </xf>
    <xf numFmtId="0" fontId="24" fillId="0" borderId="41" xfId="0" applyFont="1" applyFill="1" applyBorder="1" applyAlignment="1">
      <alignment horizontal="center" vertical="center" wrapText="1"/>
    </xf>
    <xf numFmtId="0" fontId="24" fillId="0" borderId="42" xfId="0" applyFont="1" applyFill="1" applyBorder="1" applyAlignment="1">
      <alignment vertical="center"/>
    </xf>
    <xf numFmtId="0" fontId="24" fillId="0" borderId="43" xfId="0" applyFont="1" applyFill="1" applyBorder="1" applyAlignment="1">
      <alignment horizontal="center" vertical="center" wrapText="1"/>
    </xf>
    <xf numFmtId="0" fontId="24" fillId="0" borderId="44" xfId="0" applyFont="1" applyFill="1" applyBorder="1" applyAlignment="1">
      <alignment vertical="center"/>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1" xfId="0" applyFont="1" applyFill="1" applyBorder="1" applyAlignment="1">
      <alignment horizontal="center" vertical="center"/>
    </xf>
    <xf numFmtId="0" fontId="24" fillId="0" borderId="42" xfId="0" applyFont="1" applyFill="1" applyBorder="1" applyAlignment="1">
      <alignment horizontal="center" vertical="center"/>
    </xf>
    <xf numFmtId="0" fontId="24" fillId="0" borderId="43" xfId="0" applyFont="1" applyFill="1" applyBorder="1" applyAlignment="1">
      <alignment horizontal="center" vertical="center"/>
    </xf>
    <xf numFmtId="0" fontId="24" fillId="0" borderId="44" xfId="0" applyFont="1" applyFill="1" applyBorder="1" applyAlignment="1">
      <alignment horizontal="center" vertical="center"/>
    </xf>
    <xf numFmtId="0" fontId="24" fillId="0" borderId="42" xfId="0" applyFont="1" applyBorder="1" applyAlignment="1">
      <alignment horizontal="center" vertical="center"/>
    </xf>
    <xf numFmtId="0" fontId="24" fillId="25" borderId="41" xfId="0" applyFont="1" applyFill="1" applyBorder="1" applyAlignment="1">
      <alignment horizontal="center" vertical="center"/>
    </xf>
    <xf numFmtId="0" fontId="24" fillId="25" borderId="42" xfId="0" applyFont="1" applyFill="1" applyBorder="1" applyAlignment="1">
      <alignment horizontal="center" vertical="center"/>
    </xf>
    <xf numFmtId="0" fontId="24" fillId="25" borderId="43" xfId="0" applyFont="1" applyFill="1" applyBorder="1" applyAlignment="1">
      <alignment horizontal="center" vertical="center"/>
    </xf>
    <xf numFmtId="0" fontId="24" fillId="25" borderId="44" xfId="0" applyFont="1" applyFill="1" applyBorder="1" applyAlignment="1">
      <alignment horizontal="center" vertical="center"/>
    </xf>
    <xf numFmtId="0" fontId="24" fillId="0" borderId="46" xfId="0" applyFont="1" applyBorder="1" applyAlignment="1">
      <alignment horizontal="center" vertical="center"/>
    </xf>
    <xf numFmtId="0" fontId="24" fillId="0" borderId="42" xfId="0" applyFont="1" applyBorder="1" applyAlignment="1">
      <alignment horizontal="center" vertical="center" shrinkToFit="1"/>
    </xf>
    <xf numFmtId="0" fontId="24" fillId="0" borderId="41" xfId="0" applyFont="1" applyBorder="1" applyAlignment="1">
      <alignment horizontal="center" vertical="center"/>
    </xf>
    <xf numFmtId="0" fontId="24" fillId="0" borderId="47" xfId="0" applyFont="1" applyFill="1" applyBorder="1" applyAlignment="1">
      <alignment horizontal="center" vertical="center"/>
    </xf>
    <xf numFmtId="0" fontId="24" fillId="0" borderId="41"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2" xfId="0" applyFont="1" applyFill="1" applyBorder="1" applyAlignment="1">
      <alignment horizontal="center" vertical="center" shrinkToFit="1"/>
    </xf>
    <xf numFmtId="0" fontId="24" fillId="0" borderId="46" xfId="0" applyFont="1" applyFill="1" applyBorder="1" applyAlignment="1">
      <alignment horizontal="center" vertical="center" shrinkToFit="1"/>
    </xf>
    <xf numFmtId="0" fontId="24" fillId="25" borderId="42" xfId="0" applyFont="1" applyFill="1" applyBorder="1" applyAlignment="1">
      <alignment horizontal="center" vertical="center" shrinkToFit="1"/>
    </xf>
    <xf numFmtId="0" fontId="24" fillId="0" borderId="46" xfId="0" applyFont="1" applyBorder="1" applyAlignment="1">
      <alignment horizontal="center" vertical="center" shrinkToFit="1"/>
    </xf>
    <xf numFmtId="0" fontId="24" fillId="0" borderId="44" xfId="0" applyFont="1" applyBorder="1" applyAlignment="1">
      <alignment horizontal="center" vertical="center"/>
    </xf>
    <xf numFmtId="0" fontId="24" fillId="0" borderId="48" xfId="0" applyFont="1" applyFill="1" applyBorder="1" applyAlignment="1">
      <alignment horizontal="center" vertical="center"/>
    </xf>
    <xf numFmtId="0" fontId="24" fillId="0" borderId="50" xfId="0" applyFont="1" applyFill="1" applyBorder="1" applyAlignment="1">
      <alignment horizontal="center" vertical="center"/>
    </xf>
    <xf numFmtId="0" fontId="26" fillId="25" borderId="41" xfId="0" applyFont="1" applyFill="1" applyBorder="1" applyAlignment="1">
      <alignment horizontal="center" vertical="center"/>
    </xf>
    <xf numFmtId="0" fontId="26" fillId="25" borderId="42" xfId="0" applyFont="1" applyFill="1" applyBorder="1" applyAlignment="1">
      <alignment horizontal="center" vertical="center"/>
    </xf>
    <xf numFmtId="0" fontId="24" fillId="0" borderId="45" xfId="0" applyFont="1" applyBorder="1" applyAlignment="1">
      <alignment horizontal="center" vertical="center" wrapText="1"/>
    </xf>
    <xf numFmtId="0" fontId="24" fillId="0" borderId="42" xfId="0" applyFont="1" applyBorder="1" applyAlignment="1">
      <alignment horizontal="center" vertical="center" wrapText="1"/>
    </xf>
    <xf numFmtId="0" fontId="24" fillId="25" borderId="45" xfId="0" applyFont="1" applyFill="1" applyBorder="1" applyAlignment="1">
      <alignment horizontal="center" vertical="center"/>
    </xf>
    <xf numFmtId="0" fontId="24" fillId="25" borderId="46" xfId="0" applyFont="1" applyFill="1" applyBorder="1" applyAlignment="1">
      <alignment horizontal="center" vertical="center"/>
    </xf>
    <xf numFmtId="0" fontId="24" fillId="25" borderId="41" xfId="0" applyFont="1" applyFill="1" applyBorder="1" applyAlignment="1">
      <alignment horizontal="center" vertical="center" wrapText="1"/>
    </xf>
    <xf numFmtId="0" fontId="24" fillId="0" borderId="41" xfId="0" applyFont="1" applyBorder="1" applyAlignment="1">
      <alignment horizontal="center" vertical="center" shrinkToFit="1"/>
    </xf>
    <xf numFmtId="0" fontId="26" fillId="25" borderId="49" xfId="0" applyFont="1" applyFill="1" applyBorder="1" applyAlignment="1">
      <alignment horizontal="center" vertical="center" wrapText="1"/>
    </xf>
    <xf numFmtId="0" fontId="26" fillId="25" borderId="50" xfId="0" applyFont="1" applyFill="1" applyBorder="1" applyAlignment="1">
      <alignment horizontal="center" vertical="center"/>
    </xf>
    <xf numFmtId="0" fontId="24" fillId="0" borderId="49" xfId="0" applyFont="1" applyBorder="1" applyAlignment="1">
      <alignment horizontal="center" vertical="center" wrapText="1"/>
    </xf>
    <xf numFmtId="0" fontId="24" fillId="0" borderId="50" xfId="0" applyFont="1" applyBorder="1" applyAlignment="1">
      <alignment horizontal="center" vertical="center"/>
    </xf>
    <xf numFmtId="0" fontId="24" fillId="0" borderId="45" xfId="0" applyFont="1" applyBorder="1" applyAlignment="1">
      <alignment horizontal="center" vertical="center" shrinkToFit="1"/>
    </xf>
    <xf numFmtId="0" fontId="26" fillId="25" borderId="45" xfId="0" applyFont="1" applyFill="1" applyBorder="1" applyAlignment="1">
      <alignment horizontal="center" vertical="center" wrapText="1"/>
    </xf>
    <xf numFmtId="0" fontId="26" fillId="25" borderId="46" xfId="0" applyFont="1" applyFill="1" applyBorder="1" applyAlignment="1">
      <alignment horizontal="center" vertical="center"/>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4" fillId="0" borderId="52" xfId="0" applyFont="1" applyBorder="1" applyAlignment="1">
      <alignment horizontal="center" vertical="center" wrapText="1"/>
    </xf>
    <xf numFmtId="0" fontId="24" fillId="0" borderId="44" xfId="0" applyFont="1" applyBorder="1" applyAlignment="1">
      <alignment horizontal="center" vertical="center" shrinkToFit="1"/>
    </xf>
    <xf numFmtId="0" fontId="24" fillId="0" borderId="49" xfId="0" applyFont="1" applyFill="1" applyBorder="1" applyAlignment="1">
      <alignment horizontal="center" vertical="center" wrapText="1"/>
    </xf>
    <xf numFmtId="0" fontId="26" fillId="0" borderId="18" xfId="47" applyFont="1" applyFill="1" applyBorder="1" applyAlignment="1" applyProtection="1">
      <alignment vertical="center" wrapText="1"/>
    </xf>
    <xf numFmtId="0" fontId="24" fillId="0" borderId="29" xfId="47" applyFont="1" applyFill="1" applyBorder="1" applyAlignment="1" applyProtection="1">
      <alignment vertical="center" wrapText="1"/>
    </xf>
    <xf numFmtId="0" fontId="24" fillId="0" borderId="49" xfId="0" applyFont="1" applyFill="1" applyBorder="1" applyAlignment="1">
      <alignment horizontal="center" vertical="center"/>
    </xf>
    <xf numFmtId="0" fontId="24" fillId="0" borderId="44" xfId="0" applyFont="1" applyFill="1" applyBorder="1" applyAlignment="1">
      <alignment horizontal="center" vertical="center" wrapText="1"/>
    </xf>
    <xf numFmtId="0" fontId="28" fillId="0" borderId="0" xfId="0" applyFont="1" applyFill="1" applyAlignment="1">
      <alignment horizontal="left" vertical="center"/>
    </xf>
    <xf numFmtId="0" fontId="25" fillId="26" borderId="30" xfId="0" applyFont="1" applyFill="1" applyBorder="1" applyAlignment="1">
      <alignment horizontal="center" vertical="center" shrinkToFit="1"/>
    </xf>
    <xf numFmtId="0" fontId="25" fillId="26" borderId="10" xfId="0" applyFont="1" applyFill="1" applyBorder="1" applyAlignment="1">
      <alignment horizontal="center" vertical="center" shrinkToFit="1"/>
    </xf>
    <xf numFmtId="0" fontId="25" fillId="26" borderId="54" xfId="0" applyFont="1" applyFill="1" applyBorder="1" applyAlignment="1">
      <alignment horizontal="center" vertical="center" shrinkToFit="1"/>
    </xf>
    <xf numFmtId="0" fontId="24" fillId="0" borderId="57" xfId="0" applyFont="1" applyFill="1" applyBorder="1" applyAlignment="1">
      <alignment vertical="center"/>
    </xf>
    <xf numFmtId="0" fontId="24" fillId="0" borderId="55" xfId="0" applyFont="1" applyFill="1" applyBorder="1" applyAlignment="1">
      <alignment vertical="center"/>
    </xf>
    <xf numFmtId="0" fontId="24" fillId="0" borderId="56" xfId="0" applyFont="1" applyFill="1" applyBorder="1" applyAlignment="1">
      <alignment vertical="center"/>
    </xf>
    <xf numFmtId="0" fontId="24" fillId="0" borderId="55" xfId="0" applyFont="1" applyBorder="1" applyAlignment="1">
      <alignment vertical="center"/>
    </xf>
    <xf numFmtId="0" fontId="24" fillId="0" borderId="55" xfId="0" applyFont="1" applyFill="1" applyBorder="1" applyAlignment="1">
      <alignment horizontal="center" vertical="center"/>
    </xf>
    <xf numFmtId="0" fontId="24" fillId="25" borderId="55" xfId="0" applyFont="1" applyFill="1" applyBorder="1" applyAlignment="1">
      <alignment vertical="center"/>
    </xf>
    <xf numFmtId="0" fontId="24" fillId="0" borderId="57" xfId="0" applyFont="1" applyBorder="1" applyAlignment="1">
      <alignment vertical="center"/>
    </xf>
    <xf numFmtId="0" fontId="24" fillId="0" borderId="56" xfId="0" applyFont="1" applyBorder="1" applyAlignment="1">
      <alignment vertical="center"/>
    </xf>
    <xf numFmtId="0" fontId="24" fillId="0" borderId="58" xfId="0" applyFont="1" applyFill="1" applyBorder="1" applyAlignment="1">
      <alignment vertical="center"/>
    </xf>
    <xf numFmtId="0" fontId="26" fillId="25" borderId="58" xfId="0" applyFont="1" applyFill="1" applyBorder="1" applyAlignment="1">
      <alignment vertical="center"/>
    </xf>
    <xf numFmtId="0" fontId="24" fillId="0" borderId="58" xfId="0" applyFont="1" applyBorder="1" applyAlignment="1">
      <alignment vertical="center"/>
    </xf>
    <xf numFmtId="0" fontId="26" fillId="25" borderId="57" xfId="0" applyFont="1" applyFill="1" applyBorder="1" applyAlignment="1">
      <alignment vertical="center"/>
    </xf>
    <xf numFmtId="0" fontId="24" fillId="0" borderId="59" xfId="0" applyFont="1" applyBorder="1" applyAlignment="1">
      <alignment vertical="center"/>
    </xf>
    <xf numFmtId="0" fontId="24" fillId="0" borderId="60" xfId="0" applyFont="1" applyFill="1" applyBorder="1" applyAlignment="1">
      <alignment horizontal="center" vertical="center"/>
    </xf>
    <xf numFmtId="0" fontId="24" fillId="0" borderId="61" xfId="0" applyFont="1" applyFill="1" applyBorder="1" applyAlignment="1">
      <alignment vertical="center"/>
    </xf>
    <xf numFmtId="0" fontId="24" fillId="0" borderId="62" xfId="47" applyFont="1" applyFill="1" applyBorder="1" applyAlignment="1">
      <alignment vertical="center" wrapText="1"/>
    </xf>
    <xf numFmtId="0" fontId="24" fillId="0" borderId="63" xfId="47" applyFont="1" applyFill="1" applyBorder="1" applyAlignment="1">
      <alignment vertical="center" wrapText="1"/>
    </xf>
    <xf numFmtId="0" fontId="24" fillId="0" borderId="64" xfId="0" applyFont="1" applyFill="1" applyBorder="1" applyAlignment="1">
      <alignment vertical="center"/>
    </xf>
    <xf numFmtId="0" fontId="24" fillId="0" borderId="62" xfId="0" applyFont="1" applyFill="1" applyBorder="1" applyAlignment="1">
      <alignment vertical="center"/>
    </xf>
    <xf numFmtId="0" fontId="23" fillId="0" borderId="0" xfId="47" applyFont="1" applyAlignment="1">
      <alignment horizontal="left" vertical="center" wrapText="1"/>
    </xf>
    <xf numFmtId="0" fontId="24" fillId="0" borderId="63" xfId="0" applyFont="1" applyFill="1" applyBorder="1" applyAlignment="1">
      <alignment vertical="center"/>
    </xf>
    <xf numFmtId="0" fontId="23" fillId="27" borderId="26" xfId="47" applyFont="1" applyFill="1" applyBorder="1" applyAlignment="1">
      <alignment vertical="center" wrapText="1"/>
    </xf>
    <xf numFmtId="0" fontId="29" fillId="0" borderId="22" xfId="0" applyFont="1" applyFill="1" applyBorder="1" applyAlignment="1">
      <alignment horizontal="center" vertical="center"/>
    </xf>
    <xf numFmtId="0" fontId="29" fillId="0" borderId="41" xfId="0" applyFont="1" applyFill="1" applyBorder="1" applyAlignment="1">
      <alignment horizontal="center" vertical="center" wrapText="1"/>
    </xf>
    <xf numFmtId="0" fontId="29" fillId="0" borderId="43" xfId="0" applyFont="1" applyFill="1" applyBorder="1" applyAlignment="1">
      <alignment horizontal="center" vertical="center" wrapText="1"/>
    </xf>
    <xf numFmtId="0" fontId="23" fillId="27" borderId="11" xfId="47" applyFont="1" applyFill="1" applyBorder="1" applyAlignment="1">
      <alignment vertical="center" wrapText="1"/>
    </xf>
    <xf numFmtId="0" fontId="29" fillId="0" borderId="41" xfId="0" applyFont="1" applyFill="1" applyBorder="1" applyAlignment="1">
      <alignment horizontal="center" vertical="center"/>
    </xf>
    <xf numFmtId="0" fontId="29" fillId="0" borderId="45" xfId="0" applyFont="1" applyFill="1" applyBorder="1" applyAlignment="1">
      <alignment horizontal="center" vertical="center"/>
    </xf>
    <xf numFmtId="0" fontId="29" fillId="25" borderId="41" xfId="0" applyFont="1" applyFill="1" applyBorder="1" applyAlignment="1">
      <alignment horizontal="center" vertical="center"/>
    </xf>
    <xf numFmtId="0" fontId="29" fillId="0" borderId="43" xfId="0" applyFont="1" applyFill="1" applyBorder="1" applyAlignment="1">
      <alignment horizontal="center" vertical="center"/>
    </xf>
    <xf numFmtId="0" fontId="23" fillId="24" borderId="11" xfId="47" applyFont="1" applyFill="1" applyBorder="1" applyAlignment="1">
      <alignment vertical="center" wrapText="1"/>
    </xf>
    <xf numFmtId="0" fontId="29" fillId="0" borderId="41" xfId="0" applyFont="1" applyBorder="1" applyAlignment="1">
      <alignment horizontal="center" vertical="center"/>
    </xf>
    <xf numFmtId="0" fontId="29" fillId="0" borderId="41" xfId="0" applyFont="1" applyBorder="1" applyAlignment="1">
      <alignment horizontal="center" vertical="center" wrapText="1"/>
    </xf>
    <xf numFmtId="0" fontId="29" fillId="25" borderId="43" xfId="0" applyFont="1" applyFill="1" applyBorder="1" applyAlignment="1">
      <alignment horizontal="center" vertical="center"/>
    </xf>
    <xf numFmtId="0" fontId="29" fillId="0" borderId="47" xfId="0" applyFont="1" applyFill="1" applyBorder="1" applyAlignment="1">
      <alignment horizontal="center" vertical="center"/>
    </xf>
    <xf numFmtId="0" fontId="23" fillId="24" borderId="23" xfId="47" applyFont="1" applyFill="1" applyBorder="1" applyAlignment="1">
      <alignment vertical="center" wrapText="1"/>
    </xf>
    <xf numFmtId="0" fontId="29" fillId="0" borderId="49" xfId="0" applyFont="1" applyFill="1" applyBorder="1" applyAlignment="1">
      <alignment horizontal="center" vertical="center"/>
    </xf>
    <xf numFmtId="0" fontId="30" fillId="25" borderId="41" xfId="0" applyFont="1" applyFill="1" applyBorder="1" applyAlignment="1">
      <alignment horizontal="center" vertical="center"/>
    </xf>
    <xf numFmtId="0" fontId="29" fillId="0" borderId="45" xfId="0" applyFont="1" applyBorder="1" applyAlignment="1">
      <alignment horizontal="center" vertical="center" wrapText="1"/>
    </xf>
    <xf numFmtId="0" fontId="29" fillId="25" borderId="45" xfId="0" applyFont="1" applyFill="1" applyBorder="1" applyAlignment="1">
      <alignment horizontal="center" vertical="center"/>
    </xf>
    <xf numFmtId="0" fontId="29" fillId="25" borderId="41" xfId="0" applyFont="1" applyFill="1" applyBorder="1" applyAlignment="1">
      <alignment horizontal="center" vertical="center" wrapText="1"/>
    </xf>
    <xf numFmtId="0" fontId="29" fillId="0" borderId="41" xfId="0" applyFont="1" applyBorder="1" applyAlignment="1">
      <alignment horizontal="center" vertical="center" shrinkToFit="1"/>
    </xf>
    <xf numFmtId="0" fontId="29" fillId="0" borderId="43" xfId="0" applyFont="1" applyBorder="1" applyAlignment="1">
      <alignment horizontal="center" vertical="center" wrapText="1"/>
    </xf>
    <xf numFmtId="0" fontId="30" fillId="25" borderId="49" xfId="0" applyFont="1" applyFill="1" applyBorder="1" applyAlignment="1">
      <alignment horizontal="center" vertical="center" wrapText="1"/>
    </xf>
    <xf numFmtId="0" fontId="29" fillId="0" borderId="49" xfId="0" applyFont="1" applyFill="1" applyBorder="1" applyAlignment="1">
      <alignment horizontal="center" vertical="center" wrapText="1"/>
    </xf>
    <xf numFmtId="0" fontId="29" fillId="0" borderId="45" xfId="0" applyFont="1" applyBorder="1" applyAlignment="1">
      <alignment horizontal="center" vertical="center" shrinkToFit="1"/>
    </xf>
    <xf numFmtId="0" fontId="29" fillId="0" borderId="49" xfId="0" applyFont="1" applyBorder="1" applyAlignment="1">
      <alignment horizontal="center" vertical="center" wrapText="1"/>
    </xf>
    <xf numFmtId="0" fontId="30" fillId="25" borderId="45" xfId="0" applyFont="1" applyFill="1" applyBorder="1" applyAlignment="1">
      <alignment horizontal="center" vertical="center" wrapText="1"/>
    </xf>
    <xf numFmtId="0" fontId="29" fillId="0" borderId="51" xfId="0" applyFont="1" applyBorder="1" applyAlignment="1">
      <alignment horizontal="center" vertical="center" wrapText="1"/>
    </xf>
    <xf numFmtId="0" fontId="31" fillId="0" borderId="0" xfId="47" applyFont="1" applyAlignment="1">
      <alignment horizontal="left" vertical="center"/>
    </xf>
    <xf numFmtId="0" fontId="31" fillId="0" borderId="0" xfId="47" applyFont="1" applyAlignment="1">
      <alignment horizontal="left" vertical="center" wrapText="1"/>
    </xf>
    <xf numFmtId="0" fontId="31" fillId="0" borderId="0" xfId="47" applyFont="1" applyFill="1" applyAlignment="1">
      <alignment horizontal="left" vertical="center" wrapText="1"/>
    </xf>
    <xf numFmtId="0" fontId="24" fillId="0" borderId="62" xfId="0" applyFont="1" applyBorder="1" applyAlignment="1">
      <alignment vertical="center"/>
    </xf>
    <xf numFmtId="0" fontId="24" fillId="25" borderId="62" xfId="0" applyFont="1" applyFill="1" applyBorder="1" applyAlignment="1">
      <alignment vertical="center"/>
    </xf>
    <xf numFmtId="0" fontId="24" fillId="0" borderId="65" xfId="0" applyFont="1" applyBorder="1" applyAlignment="1">
      <alignment vertical="center"/>
    </xf>
    <xf numFmtId="0" fontId="29" fillId="0" borderId="45" xfId="0" applyFont="1" applyFill="1" applyBorder="1" applyAlignment="1">
      <alignment horizontal="center" vertical="center" wrapText="1"/>
    </xf>
    <xf numFmtId="0" fontId="24" fillId="0" borderId="45" xfId="0" applyFont="1" applyFill="1" applyBorder="1" applyAlignment="1">
      <alignment horizontal="center" vertical="center" wrapText="1"/>
    </xf>
    <xf numFmtId="0" fontId="24" fillId="26" borderId="38" xfId="47" applyFont="1" applyFill="1" applyBorder="1" applyAlignment="1" applyProtection="1">
      <alignment horizontal="center" vertical="center" wrapText="1"/>
    </xf>
    <xf numFmtId="0" fontId="24" fillId="26" borderId="26" xfId="47" applyFont="1" applyFill="1" applyBorder="1" applyAlignment="1" applyProtection="1">
      <alignment horizontal="center" vertical="center" wrapText="1"/>
    </xf>
    <xf numFmtId="0" fontId="24" fillId="26" borderId="37" xfId="0" applyFont="1" applyFill="1" applyBorder="1" applyAlignment="1">
      <alignment horizontal="center" vertical="center" shrinkToFit="1"/>
    </xf>
    <xf numFmtId="0" fontId="24" fillId="26" borderId="53" xfId="0" applyFont="1" applyFill="1" applyBorder="1" applyAlignment="1">
      <alignment horizontal="center" vertical="center" shrinkToFit="1"/>
    </xf>
    <xf numFmtId="0" fontId="22" fillId="0" borderId="36" xfId="0" applyFont="1" applyBorder="1" applyAlignment="1">
      <alignment horizontal="center" vertical="center"/>
    </xf>
    <xf numFmtId="0" fontId="25" fillId="26" borderId="39" xfId="0" applyFont="1" applyFill="1" applyBorder="1" applyAlignment="1">
      <alignment horizontal="center" vertical="center" wrapText="1" shrinkToFit="1"/>
    </xf>
    <xf numFmtId="0" fontId="25" fillId="26" borderId="35" xfId="0" applyFont="1" applyFill="1" applyBorder="1" applyAlignment="1">
      <alignment horizontal="center" vertical="center" shrinkToFit="1"/>
    </xf>
    <xf numFmtId="0" fontId="33" fillId="0" borderId="0" xfId="49" applyFont="1">
      <alignment vertical="center"/>
    </xf>
    <xf numFmtId="0" fontId="33" fillId="28" borderId="26" xfId="49" applyFont="1" applyFill="1" applyBorder="1" applyAlignment="1">
      <alignment horizontal="center" vertical="center"/>
    </xf>
    <xf numFmtId="0" fontId="33" fillId="0" borderId="0" xfId="49" applyFont="1" applyAlignment="1">
      <alignment horizontal="center" vertical="center"/>
    </xf>
    <xf numFmtId="0" fontId="33" fillId="0" borderId="26" xfId="49" applyFont="1" applyBorder="1">
      <alignment vertical="center"/>
    </xf>
    <xf numFmtId="0" fontId="35" fillId="0" borderId="26" xfId="49" applyFont="1" applyBorder="1" applyAlignment="1">
      <alignment horizontal="justify" vertical="center"/>
    </xf>
    <xf numFmtId="0" fontId="36" fillId="0" borderId="0" xfId="46" applyFont="1" applyAlignment="1">
      <alignment vertical="top"/>
    </xf>
    <xf numFmtId="0" fontId="36" fillId="0" borderId="0" xfId="46" applyFont="1" applyAlignment="1">
      <alignment vertical="top" wrapText="1"/>
    </xf>
    <xf numFmtId="0" fontId="37" fillId="0" borderId="0" xfId="46" applyFont="1" applyBorder="1" applyAlignment="1">
      <alignment horizontal="left" vertical="top"/>
    </xf>
    <xf numFmtId="0" fontId="37" fillId="0" borderId="66" xfId="46" applyFont="1" applyBorder="1" applyAlignment="1">
      <alignment horizontal="center" vertical="top"/>
    </xf>
    <xf numFmtId="0" fontId="38" fillId="29" borderId="67" xfId="46" applyFont="1" applyFill="1" applyBorder="1" applyAlignment="1">
      <alignment horizontal="center" vertical="center"/>
    </xf>
    <xf numFmtId="0" fontId="38" fillId="29" borderId="68" xfId="46" applyFont="1" applyFill="1" applyBorder="1" applyAlignment="1">
      <alignment horizontal="center" vertical="center"/>
    </xf>
    <xf numFmtId="0" fontId="38" fillId="29" borderId="69" xfId="46" applyFont="1" applyFill="1" applyBorder="1" applyAlignment="1">
      <alignment horizontal="center" vertical="center" wrapText="1"/>
    </xf>
    <xf numFmtId="0" fontId="36" fillId="24" borderId="67" xfId="46" applyFont="1" applyFill="1" applyBorder="1" applyAlignment="1">
      <alignment horizontal="left" vertical="center"/>
    </xf>
    <xf numFmtId="0" fontId="36" fillId="24" borderId="68" xfId="46" applyFont="1" applyFill="1" applyBorder="1" applyAlignment="1">
      <alignment horizontal="left" vertical="center"/>
    </xf>
    <xf numFmtId="0" fontId="36" fillId="24" borderId="69" xfId="46" applyFont="1" applyFill="1" applyBorder="1" applyAlignment="1">
      <alignment horizontal="left" vertical="center"/>
    </xf>
    <xf numFmtId="0" fontId="36" fillId="0" borderId="70" xfId="46" applyFont="1" applyFill="1" applyBorder="1" applyAlignment="1">
      <alignment horizontal="center" vertical="top"/>
    </xf>
    <xf numFmtId="0" fontId="36" fillId="0" borderId="71" xfId="46" applyFont="1" applyFill="1" applyBorder="1" applyAlignment="1">
      <alignment vertical="top"/>
    </xf>
    <xf numFmtId="0" fontId="36" fillId="0" borderId="72" xfId="46" applyFont="1" applyFill="1" applyBorder="1" applyAlignment="1">
      <alignment vertical="top" wrapText="1"/>
    </xf>
    <xf numFmtId="0" fontId="36" fillId="0" borderId="73" xfId="46" applyFont="1" applyFill="1" applyBorder="1" applyAlignment="1">
      <alignment horizontal="center" vertical="top"/>
    </xf>
    <xf numFmtId="0" fontId="36" fillId="0" borderId="74" xfId="46" applyFont="1" applyFill="1" applyBorder="1" applyAlignment="1">
      <alignment vertical="top"/>
    </xf>
    <xf numFmtId="0" fontId="36" fillId="0" borderId="75" xfId="46" applyFont="1" applyFill="1" applyBorder="1" applyAlignment="1">
      <alignment horizontal="center" vertical="top"/>
    </xf>
    <xf numFmtId="0" fontId="36" fillId="0" borderId="76" xfId="46" applyFont="1" applyFill="1" applyBorder="1" applyAlignment="1">
      <alignment vertical="top"/>
    </xf>
    <xf numFmtId="0" fontId="36" fillId="0" borderId="77" xfId="46" applyFont="1" applyFill="1" applyBorder="1" applyAlignment="1">
      <alignment horizontal="center" vertical="top"/>
    </xf>
    <xf numFmtId="0" fontId="36" fillId="0" borderId="78" xfId="46" applyFont="1" applyFill="1" applyBorder="1" applyAlignment="1">
      <alignment vertical="top"/>
    </xf>
    <xf numFmtId="0" fontId="36" fillId="0" borderId="79" xfId="46" applyFont="1" applyFill="1" applyBorder="1" applyAlignment="1">
      <alignment vertical="top" wrapText="1"/>
    </xf>
    <xf numFmtId="0" fontId="36" fillId="0" borderId="78" xfId="46" applyFont="1" applyBorder="1" applyAlignment="1">
      <alignment vertical="top"/>
    </xf>
    <xf numFmtId="0" fontId="36" fillId="0" borderId="79" xfId="46" applyFont="1" applyBorder="1" applyAlignment="1">
      <alignment vertical="top" wrapText="1"/>
    </xf>
    <xf numFmtId="0" fontId="36" fillId="0" borderId="80" xfId="46" applyFont="1" applyFill="1" applyBorder="1" applyAlignment="1">
      <alignment horizontal="center" vertical="top"/>
    </xf>
    <xf numFmtId="0" fontId="36" fillId="0" borderId="81" xfId="46" applyFont="1" applyBorder="1" applyAlignment="1">
      <alignment vertical="top"/>
    </xf>
    <xf numFmtId="0" fontId="36" fillId="0" borderId="82" xfId="46" applyFont="1" applyBorder="1" applyAlignment="1">
      <alignment vertical="top"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2"/>
    <cellStyle name="標準 2 3" xfId="43"/>
    <cellStyle name="標準 3" xfId="44"/>
    <cellStyle name="標準 4" xfId="45"/>
    <cellStyle name="標準 5" xfId="46"/>
    <cellStyle name="標準 6" xfId="49"/>
    <cellStyle name="標準_水道システム機能確認書" xfId="47"/>
    <cellStyle name="良い" xfId="48"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20&#27700;&#36947;&#35506;&#32207;&#21209;/&#27700;&#36947;&#26009;&#37329;&#26989;&#21209;&#22996;&#35351;/H31&#22996;&#35351;&#22865;&#32004;/&#9314;&#23455;&#26045;&#35201;&#38936;&#12539;&#20181;&#27096;&#26360;&#65288;&#20316;&#25104;&#12539;&#20844;&#34920;&#65289;/&#9313;&#20181;&#27096;&#26360;&#38306;&#20418;/&#9733;09_&#27231;&#22120;&#35519;&#36948;&#26360;(&#21029;&#32025;&#652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35211;&#31309;\AMAS32&#32013;&#20184;&#26360;&#35211;&#313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機能仕様書"/>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ｿﾌﾄｳｪｱ開発費用見積書"/>
      <sheetName val="詳細設計内訳"/>
      <sheetName val="単体ﾃｽﾄ工数一覧"/>
      <sheetName val="ﾚﾎﾟｰﾄ作成工数一覧"/>
      <sheetName val="ﾌｫｰﾑｺﾝﾊﾞｰﾄ工数一覧"/>
      <sheetName val="ﾌｫｰﾑ工数内訳"/>
      <sheetName val="ﾓｼﾞｭｰﾙｺﾝﾊﾞｰﾄ工数一覧"/>
      <sheetName val="ﾓｼﾞｭｰﾙ工数内訳"/>
      <sheetName val="係数"/>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B1">
            <v>1.5</v>
          </cell>
        </row>
        <row r="2">
          <cell r="B2">
            <v>1</v>
          </cell>
        </row>
        <row r="3">
          <cell r="B3">
            <v>0.75</v>
          </cell>
        </row>
        <row r="4">
          <cell r="B4">
            <v>0.5</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58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93"/>
  <sheetViews>
    <sheetView showGridLines="0" tabSelected="1" view="pageBreakPreview" zoomScale="85" zoomScaleNormal="85" zoomScaleSheetLayoutView="85" workbookViewId="0"/>
  </sheetViews>
  <sheetFormatPr defaultRowHeight="25.5" customHeight="1"/>
  <cols>
    <col min="1" max="1" width="4.625" style="51" customWidth="1"/>
    <col min="2" max="2" width="74.125" style="5" customWidth="1"/>
    <col min="3" max="3" width="7.25" style="1" customWidth="1"/>
    <col min="4" max="4" width="12.625" style="1" customWidth="1"/>
    <col min="5" max="6" width="12.625" style="2" customWidth="1"/>
    <col min="7" max="16384" width="9" style="4"/>
  </cols>
  <sheetData>
    <row r="1" spans="1:6" s="35" customFormat="1" ht="5.25">
      <c r="A1" s="36"/>
      <c r="B1" s="32"/>
      <c r="C1" s="33"/>
      <c r="D1" s="33"/>
      <c r="E1" s="34"/>
      <c r="F1" s="34"/>
    </row>
    <row r="2" spans="1:6" s="166" customFormat="1" ht="29.25" customHeight="1">
      <c r="A2" s="164" t="s">
        <v>376</v>
      </c>
      <c r="B2" s="165"/>
      <c r="C2" s="111"/>
      <c r="D2" s="111"/>
      <c r="E2" s="111"/>
      <c r="F2" s="111"/>
    </row>
    <row r="3" spans="1:6" s="35" customFormat="1" ht="21" customHeight="1" thickBot="1">
      <c r="A3" s="36"/>
      <c r="B3" s="134" t="s">
        <v>348</v>
      </c>
      <c r="C3" s="32"/>
      <c r="D3" s="176" t="s">
        <v>402</v>
      </c>
      <c r="E3" s="176"/>
      <c r="F3" s="176"/>
    </row>
    <row r="4" spans="1:6" s="3" customFormat="1" ht="15" customHeight="1">
      <c r="A4" s="52" t="s">
        <v>75</v>
      </c>
      <c r="B4" s="172" t="s">
        <v>38</v>
      </c>
      <c r="C4" s="177" t="s">
        <v>346</v>
      </c>
      <c r="D4" s="174" t="s">
        <v>58</v>
      </c>
      <c r="E4" s="174"/>
      <c r="F4" s="175"/>
    </row>
    <row r="5" spans="1:6" s="3" customFormat="1" ht="15" customHeight="1">
      <c r="A5" s="53" t="s">
        <v>76</v>
      </c>
      <c r="B5" s="173"/>
      <c r="C5" s="178"/>
      <c r="D5" s="112" t="s">
        <v>341</v>
      </c>
      <c r="E5" s="113" t="s">
        <v>342</v>
      </c>
      <c r="F5" s="114" t="s">
        <v>343</v>
      </c>
    </row>
    <row r="6" spans="1:6" s="3" customFormat="1" ht="14.25">
      <c r="A6" s="54"/>
      <c r="B6" s="55" t="s">
        <v>192</v>
      </c>
      <c r="C6" s="136"/>
      <c r="D6" s="56"/>
      <c r="E6" s="56"/>
      <c r="F6" s="57"/>
    </row>
    <row r="7" spans="1:6" ht="37.5" customHeight="1">
      <c r="A7" s="39">
        <f>MAX(A$4:A6)+1</f>
        <v>1</v>
      </c>
      <c r="B7" s="30" t="s">
        <v>365</v>
      </c>
      <c r="C7" s="137" t="s">
        <v>345</v>
      </c>
      <c r="D7" s="128"/>
      <c r="E7" s="58"/>
      <c r="F7" s="129"/>
    </row>
    <row r="8" spans="1:6" ht="30" customHeight="1">
      <c r="A8" s="40">
        <f>MAX(A$4:A7)+1</f>
        <v>2</v>
      </c>
      <c r="B8" s="28" t="s">
        <v>366</v>
      </c>
      <c r="C8" s="138" t="s">
        <v>345</v>
      </c>
      <c r="D8" s="59"/>
      <c r="E8" s="60"/>
      <c r="F8" s="130"/>
    </row>
    <row r="9" spans="1:6" ht="44.25" customHeight="1">
      <c r="A9" s="41">
        <f>MAX(A$4:A8)+1</f>
        <v>3</v>
      </c>
      <c r="B9" s="29" t="s">
        <v>239</v>
      </c>
      <c r="C9" s="139" t="s">
        <v>345</v>
      </c>
      <c r="D9" s="61"/>
      <c r="E9" s="62"/>
      <c r="F9" s="131"/>
    </row>
    <row r="10" spans="1:6" s="3" customFormat="1" ht="14.25">
      <c r="A10" s="54"/>
      <c r="B10" s="55" t="s">
        <v>283</v>
      </c>
      <c r="C10" s="140"/>
      <c r="D10" s="56"/>
      <c r="E10" s="56"/>
      <c r="F10" s="57"/>
    </row>
    <row r="11" spans="1:6" ht="37.5" customHeight="1">
      <c r="A11" s="37">
        <f>MAX(A$4:A10)+1</f>
        <v>4</v>
      </c>
      <c r="B11" s="8" t="s">
        <v>31</v>
      </c>
      <c r="C11" s="141"/>
      <c r="D11" s="65"/>
      <c r="E11" s="66"/>
      <c r="F11" s="116"/>
    </row>
    <row r="12" spans="1:6" s="3" customFormat="1" ht="14.25">
      <c r="A12" s="54"/>
      <c r="B12" s="55" t="s">
        <v>68</v>
      </c>
      <c r="C12" s="140"/>
      <c r="D12" s="56"/>
      <c r="E12" s="56"/>
      <c r="F12" s="57"/>
    </row>
    <row r="13" spans="1:6" ht="36.75" customHeight="1">
      <c r="A13" s="42">
        <f>MAX(A$4:A12)+1</f>
        <v>5</v>
      </c>
      <c r="B13" s="10" t="s">
        <v>240</v>
      </c>
      <c r="C13" s="142" t="s">
        <v>345</v>
      </c>
      <c r="D13" s="63"/>
      <c r="E13" s="64"/>
      <c r="F13" s="132"/>
    </row>
    <row r="14" spans="1:6" ht="36.75" customHeight="1">
      <c r="A14" s="37">
        <f>MAX(A$4:A13)+1</f>
        <v>6</v>
      </c>
      <c r="B14" s="8" t="s">
        <v>347</v>
      </c>
      <c r="C14" s="141" t="s">
        <v>345</v>
      </c>
      <c r="D14" s="65"/>
      <c r="E14" s="66"/>
      <c r="F14" s="133"/>
    </row>
    <row r="15" spans="1:6" ht="36.75" customHeight="1">
      <c r="A15" s="37">
        <f>MAX(A$4:A14)+1</f>
        <v>7</v>
      </c>
      <c r="B15" s="8" t="s">
        <v>83</v>
      </c>
      <c r="C15" s="141" t="s">
        <v>345</v>
      </c>
      <c r="D15" s="65"/>
      <c r="E15" s="66"/>
      <c r="F15" s="133"/>
    </row>
    <row r="16" spans="1:6" ht="36.75" customHeight="1">
      <c r="A16" s="37">
        <f>MAX(A$4:A15)+1</f>
        <v>8</v>
      </c>
      <c r="B16" s="8" t="s">
        <v>40</v>
      </c>
      <c r="C16" s="141"/>
      <c r="D16" s="65"/>
      <c r="E16" s="66"/>
      <c r="F16" s="116"/>
    </row>
    <row r="17" spans="1:6" ht="36.75" customHeight="1">
      <c r="A17" s="37">
        <f>MAX(A$4:A16)+1</f>
        <v>9</v>
      </c>
      <c r="B17" s="8" t="s">
        <v>285</v>
      </c>
      <c r="C17" s="141"/>
      <c r="D17" s="65"/>
      <c r="E17" s="66"/>
      <c r="F17" s="116"/>
    </row>
    <row r="18" spans="1:6" ht="36.75" customHeight="1">
      <c r="A18" s="37">
        <f>MAX(A$4:A17)+1</f>
        <v>10</v>
      </c>
      <c r="B18" s="8" t="s">
        <v>308</v>
      </c>
      <c r="C18" s="141"/>
      <c r="D18" s="65"/>
      <c r="E18" s="66"/>
      <c r="F18" s="116"/>
    </row>
    <row r="19" spans="1:6" ht="36.75" customHeight="1">
      <c r="A19" s="37">
        <f>MAX(A$4:A18)+1</f>
        <v>11</v>
      </c>
      <c r="B19" s="11" t="s">
        <v>310</v>
      </c>
      <c r="C19" s="141" t="s">
        <v>345</v>
      </c>
      <c r="D19" s="65"/>
      <c r="E19" s="69"/>
      <c r="F19" s="133"/>
    </row>
    <row r="20" spans="1:6" ht="36.75" customHeight="1">
      <c r="A20" s="37">
        <f>MAX(A$4:A19)+1</f>
        <v>12</v>
      </c>
      <c r="B20" s="11" t="s">
        <v>311</v>
      </c>
      <c r="C20" s="141"/>
      <c r="D20" s="65"/>
      <c r="E20" s="66"/>
      <c r="F20" s="116"/>
    </row>
    <row r="21" spans="1:6" ht="36.75" customHeight="1">
      <c r="A21" s="37">
        <f>MAX(A$4:A20)+1</f>
        <v>13</v>
      </c>
      <c r="B21" s="8" t="s">
        <v>78</v>
      </c>
      <c r="C21" s="141" t="s">
        <v>345</v>
      </c>
      <c r="D21" s="65"/>
      <c r="E21" s="66"/>
      <c r="F21" s="133"/>
    </row>
    <row r="22" spans="1:6" ht="36.75" customHeight="1">
      <c r="A22" s="37">
        <f>MAX(A$4:A21)+1</f>
        <v>14</v>
      </c>
      <c r="B22" s="8" t="s">
        <v>274</v>
      </c>
      <c r="C22" s="141" t="s">
        <v>345</v>
      </c>
      <c r="D22" s="65"/>
      <c r="E22" s="66"/>
      <c r="F22" s="133"/>
    </row>
    <row r="23" spans="1:6" ht="36.75" customHeight="1">
      <c r="A23" s="37">
        <f>MAX(A$4:A22)+1</f>
        <v>15</v>
      </c>
      <c r="B23" s="8" t="s">
        <v>42</v>
      </c>
      <c r="C23" s="141"/>
      <c r="D23" s="65"/>
      <c r="E23" s="60"/>
      <c r="F23" s="116"/>
    </row>
    <row r="24" spans="1:6" ht="36.75" customHeight="1">
      <c r="A24" s="37">
        <f>MAX(A$4:A23)+1</f>
        <v>16</v>
      </c>
      <c r="B24" s="8" t="s">
        <v>302</v>
      </c>
      <c r="C24" s="141"/>
      <c r="D24" s="65"/>
      <c r="E24" s="60"/>
      <c r="F24" s="116"/>
    </row>
    <row r="25" spans="1:6" ht="36.75" customHeight="1">
      <c r="A25" s="37">
        <f>MAX(A$4:A24)+1</f>
        <v>17</v>
      </c>
      <c r="B25" s="11" t="s">
        <v>309</v>
      </c>
      <c r="C25" s="141" t="s">
        <v>345</v>
      </c>
      <c r="D25" s="65"/>
      <c r="E25" s="66"/>
      <c r="F25" s="133"/>
    </row>
    <row r="26" spans="1:6" ht="36.75" customHeight="1">
      <c r="A26" s="37">
        <f>MAX(A$4:A25)+1</f>
        <v>18</v>
      </c>
      <c r="B26" s="8" t="s">
        <v>43</v>
      </c>
      <c r="C26" s="141" t="s">
        <v>345</v>
      </c>
      <c r="D26" s="65"/>
      <c r="E26" s="60"/>
      <c r="F26" s="133"/>
    </row>
    <row r="27" spans="1:6" ht="36.75" customHeight="1">
      <c r="A27" s="37">
        <f>MAX(A$4:A26)+1</f>
        <v>19</v>
      </c>
      <c r="B27" s="8" t="s">
        <v>312</v>
      </c>
      <c r="C27" s="141" t="s">
        <v>345</v>
      </c>
      <c r="D27" s="65"/>
      <c r="E27" s="66"/>
      <c r="F27" s="133"/>
    </row>
    <row r="28" spans="1:6" ht="36.75" customHeight="1">
      <c r="A28" s="37">
        <f>MAX(A$4:A27)+1</f>
        <v>20</v>
      </c>
      <c r="B28" s="8" t="s">
        <v>259</v>
      </c>
      <c r="C28" s="141" t="s">
        <v>345</v>
      </c>
      <c r="D28" s="65"/>
      <c r="E28" s="66"/>
      <c r="F28" s="133"/>
    </row>
    <row r="29" spans="1:6" ht="36.75" customHeight="1">
      <c r="A29" s="37">
        <f>MAX(A$4:A28)+1</f>
        <v>21</v>
      </c>
      <c r="B29" s="11" t="s">
        <v>26</v>
      </c>
      <c r="C29" s="141" t="s">
        <v>345</v>
      </c>
      <c r="D29" s="65"/>
      <c r="E29" s="66"/>
      <c r="F29" s="133"/>
    </row>
    <row r="30" spans="1:6" ht="36.75" customHeight="1">
      <c r="A30" s="37">
        <f>MAX(A$4:A29)+1</f>
        <v>22</v>
      </c>
      <c r="B30" s="11" t="s">
        <v>27</v>
      </c>
      <c r="C30" s="141" t="s">
        <v>345</v>
      </c>
      <c r="D30" s="65"/>
      <c r="E30" s="66"/>
      <c r="F30" s="133"/>
    </row>
    <row r="31" spans="1:6" ht="36.75" customHeight="1">
      <c r="A31" s="37">
        <f>MAX(A$4:A30)+1</f>
        <v>23</v>
      </c>
      <c r="B31" s="11" t="s">
        <v>165</v>
      </c>
      <c r="C31" s="141" t="s">
        <v>345</v>
      </c>
      <c r="D31" s="65"/>
      <c r="E31" s="66"/>
      <c r="F31" s="133"/>
    </row>
    <row r="32" spans="1:6" ht="36.75" customHeight="1">
      <c r="A32" s="37">
        <f>MAX(A$4:A31)+1</f>
        <v>24</v>
      </c>
      <c r="B32" s="11" t="s">
        <v>41</v>
      </c>
      <c r="C32" s="141" t="s">
        <v>345</v>
      </c>
      <c r="D32" s="65"/>
      <c r="E32" s="66"/>
      <c r="F32" s="133"/>
    </row>
    <row r="33" spans="1:6" ht="36.75" customHeight="1">
      <c r="A33" s="37">
        <f>MAX(A$4:A32)+1</f>
        <v>25</v>
      </c>
      <c r="B33" s="8" t="s">
        <v>86</v>
      </c>
      <c r="C33" s="141" t="s">
        <v>345</v>
      </c>
      <c r="D33" s="65"/>
      <c r="E33" s="69"/>
      <c r="F33" s="133"/>
    </row>
    <row r="34" spans="1:6" ht="37.5" customHeight="1">
      <c r="A34" s="37">
        <f>MAX(A$4:A33)+1</f>
        <v>26</v>
      </c>
      <c r="B34" s="8" t="s">
        <v>59</v>
      </c>
      <c r="C34" s="141" t="s">
        <v>345</v>
      </c>
      <c r="D34" s="65"/>
      <c r="E34" s="66"/>
      <c r="F34" s="133"/>
    </row>
    <row r="35" spans="1:6" ht="37.5" customHeight="1">
      <c r="A35" s="37">
        <f>MAX(A$4:A34)+1</f>
        <v>27</v>
      </c>
      <c r="B35" s="8" t="s">
        <v>377</v>
      </c>
      <c r="C35" s="141" t="s">
        <v>345</v>
      </c>
      <c r="D35" s="65"/>
      <c r="E35" s="66"/>
      <c r="F35" s="133"/>
    </row>
    <row r="36" spans="1:6" ht="27.75" customHeight="1">
      <c r="A36" s="37">
        <f>MAX(A$4:A35)+1</f>
        <v>28</v>
      </c>
      <c r="B36" s="8" t="s">
        <v>247</v>
      </c>
      <c r="C36" s="141" t="s">
        <v>345</v>
      </c>
      <c r="D36" s="65"/>
      <c r="E36" s="69"/>
      <c r="F36" s="133"/>
    </row>
    <row r="37" spans="1:6" ht="37.5" customHeight="1">
      <c r="A37" s="37">
        <f>MAX(A$4:A36)+1</f>
        <v>29</v>
      </c>
      <c r="B37" s="8" t="s">
        <v>320</v>
      </c>
      <c r="C37" s="138" t="s">
        <v>345</v>
      </c>
      <c r="D37" s="59"/>
      <c r="E37" s="66"/>
      <c r="F37" s="133"/>
    </row>
    <row r="38" spans="1:6" ht="37.5" customHeight="1">
      <c r="A38" s="37">
        <f>MAX(A$4:A37)+1</f>
        <v>30</v>
      </c>
      <c r="B38" s="8" t="s">
        <v>73</v>
      </c>
      <c r="C38" s="141"/>
      <c r="D38" s="65"/>
      <c r="E38" s="66"/>
      <c r="F38" s="116"/>
    </row>
    <row r="39" spans="1:6" ht="62.25" customHeight="1">
      <c r="A39" s="37">
        <f>MAX(A$4:A38)+1</f>
        <v>31</v>
      </c>
      <c r="B39" s="8" t="s">
        <v>262</v>
      </c>
      <c r="C39" s="141" t="s">
        <v>345</v>
      </c>
      <c r="D39" s="65"/>
      <c r="E39" s="66"/>
      <c r="F39" s="133"/>
    </row>
    <row r="40" spans="1:6" ht="37.5" customHeight="1">
      <c r="A40" s="37">
        <f>MAX(A$4:A39)+1</f>
        <v>32</v>
      </c>
      <c r="B40" s="8" t="s">
        <v>197</v>
      </c>
      <c r="C40" s="141"/>
      <c r="D40" s="65"/>
      <c r="E40" s="66"/>
      <c r="F40" s="116"/>
    </row>
    <row r="41" spans="1:6" ht="37.5" customHeight="1">
      <c r="A41" s="37">
        <f>MAX(A$4:A40)+1</f>
        <v>33</v>
      </c>
      <c r="B41" s="8" t="s">
        <v>88</v>
      </c>
      <c r="C41" s="141"/>
      <c r="D41" s="65"/>
      <c r="E41" s="66"/>
      <c r="F41" s="119"/>
    </row>
    <row r="42" spans="1:6" ht="37.5" customHeight="1">
      <c r="A42" s="37">
        <f>MAX(A$4:A41)+1</f>
        <v>34</v>
      </c>
      <c r="B42" s="8" t="s">
        <v>89</v>
      </c>
      <c r="C42" s="141" t="s">
        <v>345</v>
      </c>
      <c r="D42" s="65"/>
      <c r="E42" s="66"/>
      <c r="F42" s="133"/>
    </row>
    <row r="43" spans="1:6" ht="54" customHeight="1">
      <c r="A43" s="37">
        <f>MAX(A$4:A42)+1</f>
        <v>35</v>
      </c>
      <c r="B43" s="8" t="s">
        <v>378</v>
      </c>
      <c r="C43" s="141"/>
      <c r="D43" s="65"/>
      <c r="E43" s="66"/>
      <c r="F43" s="116"/>
    </row>
    <row r="44" spans="1:6" ht="37.5" customHeight="1">
      <c r="A44" s="37">
        <f>MAX(A$4:A43)+1</f>
        <v>36</v>
      </c>
      <c r="B44" s="8" t="s">
        <v>379</v>
      </c>
      <c r="C44" s="141"/>
      <c r="D44" s="65"/>
      <c r="E44" s="66"/>
      <c r="F44" s="116"/>
    </row>
    <row r="45" spans="1:6" ht="37.5" customHeight="1">
      <c r="A45" s="37">
        <f>MAX(A$4:A44)+1</f>
        <v>37</v>
      </c>
      <c r="B45" s="8" t="s">
        <v>45</v>
      </c>
      <c r="C45" s="141"/>
      <c r="D45" s="65"/>
      <c r="E45" s="66"/>
      <c r="F45" s="116"/>
    </row>
    <row r="46" spans="1:6" ht="37.5" customHeight="1">
      <c r="A46" s="37">
        <f>MAX(A$4:A45)+1</f>
        <v>38</v>
      </c>
      <c r="B46" s="8" t="s">
        <v>90</v>
      </c>
      <c r="C46" s="141" t="s">
        <v>345</v>
      </c>
      <c r="D46" s="65"/>
      <c r="E46" s="66"/>
      <c r="F46" s="133"/>
    </row>
    <row r="47" spans="1:6" ht="37.5" customHeight="1">
      <c r="A47" s="37">
        <f>MAX(A$4:A46)+1</f>
        <v>39</v>
      </c>
      <c r="B47" s="8" t="s">
        <v>209</v>
      </c>
      <c r="C47" s="141" t="s">
        <v>345</v>
      </c>
      <c r="D47" s="65"/>
      <c r="E47" s="66"/>
      <c r="F47" s="133"/>
    </row>
    <row r="48" spans="1:6" ht="60" customHeight="1">
      <c r="A48" s="37">
        <f>MAX(A$4:A47)+1</f>
        <v>40</v>
      </c>
      <c r="B48" s="8" t="s">
        <v>303</v>
      </c>
      <c r="C48" s="141" t="s">
        <v>293</v>
      </c>
      <c r="D48" s="65"/>
      <c r="E48" s="66"/>
      <c r="F48" s="133"/>
    </row>
    <row r="49" spans="1:6" ht="58.5" customHeight="1">
      <c r="A49" s="37">
        <f>MAX(A$4:A48)+1</f>
        <v>41</v>
      </c>
      <c r="B49" s="8" t="s">
        <v>304</v>
      </c>
      <c r="C49" s="141" t="s">
        <v>293</v>
      </c>
      <c r="D49" s="65"/>
      <c r="E49" s="66"/>
      <c r="F49" s="133"/>
    </row>
    <row r="50" spans="1:6" ht="36.75" customHeight="1">
      <c r="A50" s="37">
        <f>MAX(A$4:A49)+1</f>
        <v>42</v>
      </c>
      <c r="B50" s="8" t="s">
        <v>282</v>
      </c>
      <c r="C50" s="141" t="s">
        <v>293</v>
      </c>
      <c r="D50" s="65"/>
      <c r="E50" s="66"/>
      <c r="F50" s="167"/>
    </row>
    <row r="51" spans="1:6" ht="78.75" customHeight="1">
      <c r="A51" s="37">
        <f>MAX(A$4:A50)+1</f>
        <v>43</v>
      </c>
      <c r="B51" s="107" t="s">
        <v>330</v>
      </c>
      <c r="C51" s="141" t="s">
        <v>345</v>
      </c>
      <c r="D51" s="65"/>
      <c r="E51" s="66"/>
      <c r="F51" s="133"/>
    </row>
    <row r="52" spans="1:6" s="31" customFormat="1" ht="37.5" customHeight="1">
      <c r="A52" s="37">
        <f>MAX(A$4:A51)+1</f>
        <v>44</v>
      </c>
      <c r="B52" s="22" t="s">
        <v>214</v>
      </c>
      <c r="C52" s="143"/>
      <c r="D52" s="70"/>
      <c r="E52" s="71"/>
      <c r="F52" s="120"/>
    </row>
    <row r="53" spans="1:6" s="31" customFormat="1" ht="37.5" customHeight="1">
      <c r="A53" s="37">
        <f>MAX(A$4:A52)+1</f>
        <v>45</v>
      </c>
      <c r="B53" s="9" t="s">
        <v>328</v>
      </c>
      <c r="C53" s="144" t="s">
        <v>345</v>
      </c>
      <c r="D53" s="67"/>
      <c r="E53" s="68"/>
      <c r="F53" s="133"/>
    </row>
    <row r="54" spans="1:6" s="3" customFormat="1" ht="14.25">
      <c r="A54" s="54"/>
      <c r="B54" s="55" t="s">
        <v>292</v>
      </c>
      <c r="C54" s="140"/>
      <c r="D54" s="56"/>
      <c r="E54" s="56"/>
      <c r="F54" s="57"/>
    </row>
    <row r="55" spans="1:6" ht="36.75" customHeight="1">
      <c r="A55" s="37">
        <f>MAX(A$4:A54)+1</f>
        <v>46</v>
      </c>
      <c r="B55" s="8" t="s">
        <v>349</v>
      </c>
      <c r="C55" s="142"/>
      <c r="D55" s="63"/>
      <c r="E55" s="64"/>
      <c r="F55" s="115"/>
    </row>
    <row r="56" spans="1:6" ht="36.75" customHeight="1">
      <c r="A56" s="37">
        <f>MAX(A$4:A55)+1</f>
        <v>47</v>
      </c>
      <c r="B56" s="8" t="s">
        <v>284</v>
      </c>
      <c r="C56" s="141"/>
      <c r="D56" s="65"/>
      <c r="E56" s="66"/>
      <c r="F56" s="116"/>
    </row>
    <row r="57" spans="1:6" ht="36.75" customHeight="1">
      <c r="A57" s="37">
        <f>MAX(A$4:A56)+1</f>
        <v>48</v>
      </c>
      <c r="B57" s="8" t="s">
        <v>256</v>
      </c>
      <c r="C57" s="141" t="s">
        <v>345</v>
      </c>
      <c r="D57" s="65"/>
      <c r="E57" s="66"/>
      <c r="F57" s="133"/>
    </row>
    <row r="58" spans="1:6" ht="45" customHeight="1">
      <c r="A58" s="37">
        <f>MAX(A$4:A57)+1</f>
        <v>49</v>
      </c>
      <c r="B58" s="8" t="s">
        <v>82</v>
      </c>
      <c r="C58" s="141" t="s">
        <v>345</v>
      </c>
      <c r="D58" s="65"/>
      <c r="E58" s="66"/>
      <c r="F58" s="133"/>
    </row>
    <row r="59" spans="1:6" ht="36.75" customHeight="1">
      <c r="A59" s="37">
        <f>MAX(A$4:A58)+1</f>
        <v>50</v>
      </c>
      <c r="B59" s="8" t="s">
        <v>175</v>
      </c>
      <c r="C59" s="141"/>
      <c r="D59" s="65"/>
      <c r="E59" s="66"/>
      <c r="F59" s="116"/>
    </row>
    <row r="60" spans="1:6" ht="36.75" customHeight="1">
      <c r="A60" s="37">
        <f>MAX(A$4:A59)+1</f>
        <v>51</v>
      </c>
      <c r="B60" s="8" t="s">
        <v>166</v>
      </c>
      <c r="C60" s="141" t="s">
        <v>345</v>
      </c>
      <c r="D60" s="65"/>
      <c r="E60" s="66"/>
      <c r="F60" s="133"/>
    </row>
    <row r="61" spans="1:6" ht="36.75" customHeight="1">
      <c r="A61" s="37">
        <f>MAX(A$4:A60)+1</f>
        <v>52</v>
      </c>
      <c r="B61" s="8" t="s">
        <v>87</v>
      </c>
      <c r="C61" s="141"/>
      <c r="D61" s="65"/>
      <c r="E61" s="66"/>
      <c r="F61" s="116"/>
    </row>
    <row r="62" spans="1:6" ht="57" customHeight="1">
      <c r="A62" s="37">
        <f>MAX(A$4:A61)+1</f>
        <v>53</v>
      </c>
      <c r="B62" s="8" t="s">
        <v>22</v>
      </c>
      <c r="C62" s="141" t="s">
        <v>345</v>
      </c>
      <c r="D62" s="65"/>
      <c r="E62" s="66"/>
      <c r="F62" s="133"/>
    </row>
    <row r="63" spans="1:6" s="23" customFormat="1" ht="37.5" customHeight="1">
      <c r="A63" s="37">
        <f>MAX(A$4:A62)+1</f>
        <v>54</v>
      </c>
      <c r="B63" s="22" t="s">
        <v>226</v>
      </c>
      <c r="C63" s="143"/>
      <c r="D63" s="70"/>
      <c r="E63" s="71"/>
      <c r="F63" s="120"/>
    </row>
    <row r="64" spans="1:6" s="23" customFormat="1" ht="37.5" customHeight="1">
      <c r="A64" s="37">
        <f>MAX(A$4:A63)+1</f>
        <v>55</v>
      </c>
      <c r="B64" s="22" t="s">
        <v>286</v>
      </c>
      <c r="C64" s="143" t="s">
        <v>345</v>
      </c>
      <c r="D64" s="70"/>
      <c r="E64" s="71"/>
      <c r="F64" s="133"/>
    </row>
    <row r="65" spans="1:6" s="23" customFormat="1" ht="37.5" customHeight="1">
      <c r="A65" s="37">
        <f>MAX(A$4:A64)+1</f>
        <v>56</v>
      </c>
      <c r="B65" s="22" t="s">
        <v>260</v>
      </c>
      <c r="C65" s="143"/>
      <c r="D65" s="70"/>
      <c r="E65" s="71"/>
      <c r="F65" s="120"/>
    </row>
    <row r="66" spans="1:6" ht="48" customHeight="1">
      <c r="A66" s="37">
        <f>MAX(A$4:A65)+1</f>
        <v>57</v>
      </c>
      <c r="B66" s="8" t="s">
        <v>261</v>
      </c>
      <c r="C66" s="141"/>
      <c r="D66" s="65"/>
      <c r="E66" s="66"/>
      <c r="F66" s="116"/>
    </row>
    <row r="67" spans="1:6" ht="37.5" customHeight="1">
      <c r="A67" s="37">
        <f>MAX(A$4:A66)+1</f>
        <v>58</v>
      </c>
      <c r="B67" s="8" t="s">
        <v>72</v>
      </c>
      <c r="C67" s="141" t="s">
        <v>345</v>
      </c>
      <c r="D67" s="65"/>
      <c r="E67" s="66"/>
      <c r="F67" s="133"/>
    </row>
    <row r="68" spans="1:6" ht="37.5" customHeight="1">
      <c r="A68" s="37">
        <f>MAX(A$4:A67)+1</f>
        <v>59</v>
      </c>
      <c r="B68" s="8" t="s">
        <v>357</v>
      </c>
      <c r="C68" s="141" t="s">
        <v>345</v>
      </c>
      <c r="D68" s="65"/>
      <c r="E68" s="66"/>
      <c r="F68" s="133"/>
    </row>
    <row r="69" spans="1:6" ht="37.5" customHeight="1">
      <c r="A69" s="37">
        <f>MAX(A$4:A68)+1</f>
        <v>60</v>
      </c>
      <c r="B69" s="8" t="s">
        <v>167</v>
      </c>
      <c r="C69" s="141" t="s">
        <v>345</v>
      </c>
      <c r="D69" s="65"/>
      <c r="E69" s="66"/>
      <c r="F69" s="133"/>
    </row>
    <row r="70" spans="1:6" ht="37.5" customHeight="1">
      <c r="A70" s="37">
        <f>MAX(A$4:A69)+1</f>
        <v>61</v>
      </c>
      <c r="B70" s="8" t="s">
        <v>314</v>
      </c>
      <c r="C70" s="141" t="s">
        <v>293</v>
      </c>
      <c r="D70" s="65"/>
      <c r="E70" s="66"/>
      <c r="F70" s="133"/>
    </row>
    <row r="71" spans="1:6" ht="36.75" customHeight="1">
      <c r="A71" s="37">
        <f>MAX(A$4:A70)+1</f>
        <v>62</v>
      </c>
      <c r="B71" s="11" t="s">
        <v>84</v>
      </c>
      <c r="C71" s="141"/>
      <c r="D71" s="65"/>
      <c r="E71" s="66"/>
      <c r="F71" s="116"/>
    </row>
    <row r="72" spans="1:6" s="3" customFormat="1" ht="14.25">
      <c r="A72" s="54"/>
      <c r="B72" s="55" t="s">
        <v>287</v>
      </c>
      <c r="C72" s="140"/>
      <c r="D72" s="56"/>
      <c r="E72" s="56"/>
      <c r="F72" s="57"/>
    </row>
    <row r="73" spans="1:6" ht="36.75" customHeight="1">
      <c r="A73" s="42">
        <f>MAX(A$4:A72)+1</f>
        <v>63</v>
      </c>
      <c r="B73" s="10" t="s">
        <v>44</v>
      </c>
      <c r="C73" s="142"/>
      <c r="D73" s="63"/>
      <c r="E73" s="74"/>
      <c r="F73" s="121"/>
    </row>
    <row r="74" spans="1:6" ht="136.5" customHeight="1">
      <c r="A74" s="37">
        <f>MAX(A$4:A73)+1</f>
        <v>64</v>
      </c>
      <c r="B74" s="8" t="s">
        <v>350</v>
      </c>
      <c r="C74" s="141" t="s">
        <v>345</v>
      </c>
      <c r="D74" s="65"/>
      <c r="E74" s="66"/>
      <c r="F74" s="133"/>
    </row>
    <row r="75" spans="1:6" ht="60.75" customHeight="1">
      <c r="A75" s="37">
        <f>MAX(A$4:A74)+1</f>
        <v>65</v>
      </c>
      <c r="B75" s="8" t="s">
        <v>85</v>
      </c>
      <c r="C75" s="141" t="s">
        <v>345</v>
      </c>
      <c r="D75" s="65"/>
      <c r="E75" s="69"/>
      <c r="F75" s="133"/>
    </row>
    <row r="76" spans="1:6" ht="36.75" customHeight="1">
      <c r="A76" s="37">
        <f>MAX(A$4:A75)+1</f>
        <v>66</v>
      </c>
      <c r="B76" s="8" t="s">
        <v>206</v>
      </c>
      <c r="C76" s="141"/>
      <c r="D76" s="65"/>
      <c r="E76" s="69"/>
      <c r="F76" s="118"/>
    </row>
    <row r="77" spans="1:6" ht="36.75" customHeight="1">
      <c r="A77" s="37">
        <f>MAX(A$4:A76)+1</f>
        <v>67</v>
      </c>
      <c r="B77" s="15" t="s">
        <v>114</v>
      </c>
      <c r="C77" s="141"/>
      <c r="D77" s="65"/>
      <c r="E77" s="69"/>
      <c r="F77" s="118"/>
    </row>
    <row r="78" spans="1:6" ht="36.75" customHeight="1">
      <c r="A78" s="37">
        <f>MAX(A$4:A77)+1</f>
        <v>68</v>
      </c>
      <c r="B78" s="8" t="s">
        <v>257</v>
      </c>
      <c r="C78" s="141" t="s">
        <v>345</v>
      </c>
      <c r="D78" s="65"/>
      <c r="E78" s="66"/>
      <c r="F78" s="133"/>
    </row>
    <row r="79" spans="1:6" ht="47.25" customHeight="1">
      <c r="A79" s="37">
        <f>MAX(A$4:A78)+1</f>
        <v>69</v>
      </c>
      <c r="B79" s="8" t="s">
        <v>278</v>
      </c>
      <c r="C79" s="141" t="s">
        <v>345</v>
      </c>
      <c r="D79" s="65"/>
      <c r="E79" s="66"/>
      <c r="F79" s="133"/>
    </row>
    <row r="80" spans="1:6" ht="36.75" customHeight="1">
      <c r="A80" s="37">
        <f>MAX(A$4:A79)+1</f>
        <v>70</v>
      </c>
      <c r="B80" s="8" t="s">
        <v>315</v>
      </c>
      <c r="C80" s="141" t="s">
        <v>293</v>
      </c>
      <c r="D80" s="65"/>
      <c r="E80" s="66"/>
      <c r="F80" s="133"/>
    </row>
    <row r="81" spans="1:6" ht="42" customHeight="1">
      <c r="A81" s="37">
        <f>MAX(A$4:A80)+1</f>
        <v>71</v>
      </c>
      <c r="B81" s="8" t="s">
        <v>241</v>
      </c>
      <c r="C81" s="141" t="s">
        <v>345</v>
      </c>
      <c r="D81" s="65"/>
      <c r="E81" s="66"/>
      <c r="F81" s="133"/>
    </row>
    <row r="82" spans="1:6" ht="52.5" customHeight="1">
      <c r="A82" s="37">
        <f>MAX(A$4:A81)+1</f>
        <v>72</v>
      </c>
      <c r="B82" s="15" t="s">
        <v>242</v>
      </c>
      <c r="C82" s="141" t="s">
        <v>345</v>
      </c>
      <c r="D82" s="65"/>
      <c r="E82" s="66"/>
      <c r="F82" s="133"/>
    </row>
    <row r="83" spans="1:6" ht="36.75" customHeight="1">
      <c r="A83" s="37">
        <f>MAX(A$4:A82)+1</f>
        <v>73</v>
      </c>
      <c r="B83" s="8" t="s">
        <v>258</v>
      </c>
      <c r="C83" s="141" t="s">
        <v>345</v>
      </c>
      <c r="D83" s="65"/>
      <c r="E83" s="66"/>
      <c r="F83" s="133"/>
    </row>
    <row r="84" spans="1:6" ht="36.75" customHeight="1">
      <c r="A84" s="37">
        <f>MAX(A$4:A83)+1</f>
        <v>74</v>
      </c>
      <c r="B84" s="8" t="s">
        <v>207</v>
      </c>
      <c r="C84" s="141"/>
      <c r="D84" s="65"/>
      <c r="E84" s="66"/>
      <c r="F84" s="118"/>
    </row>
    <row r="85" spans="1:6" ht="72" customHeight="1">
      <c r="A85" s="37">
        <f>MAX(A$4:A84)+1</f>
        <v>75</v>
      </c>
      <c r="B85" s="8" t="s">
        <v>205</v>
      </c>
      <c r="C85" s="141" t="s">
        <v>293</v>
      </c>
      <c r="D85" s="65"/>
      <c r="E85" s="66"/>
      <c r="F85" s="133"/>
    </row>
    <row r="86" spans="1:6" ht="72" customHeight="1">
      <c r="A86" s="38">
        <f>MAX(A$4:A85)+1</f>
        <v>76</v>
      </c>
      <c r="B86" s="9" t="s">
        <v>374</v>
      </c>
      <c r="C86" s="144" t="s">
        <v>345</v>
      </c>
      <c r="D86" s="67"/>
      <c r="E86" s="68"/>
      <c r="F86" s="135"/>
    </row>
    <row r="87" spans="1:6" ht="14.25">
      <c r="A87" s="54"/>
      <c r="B87" s="55" t="s">
        <v>288</v>
      </c>
      <c r="C87" s="140"/>
      <c r="D87" s="56"/>
      <c r="E87" s="56"/>
      <c r="F87" s="57"/>
    </row>
    <row r="88" spans="1:6" ht="14.25">
      <c r="A88" s="44"/>
      <c r="B88" s="18" t="s">
        <v>66</v>
      </c>
      <c r="C88" s="145"/>
      <c r="D88" s="6"/>
      <c r="E88" s="6"/>
      <c r="F88" s="7"/>
    </row>
    <row r="89" spans="1:6" ht="40.5" customHeight="1">
      <c r="A89" s="42">
        <f>MAX(A$4:A88)+1</f>
        <v>77</v>
      </c>
      <c r="B89" s="10" t="s">
        <v>243</v>
      </c>
      <c r="C89" s="142" t="s">
        <v>345</v>
      </c>
      <c r="D89" s="63"/>
      <c r="E89" s="74"/>
      <c r="F89" s="133"/>
    </row>
    <row r="90" spans="1:6" ht="24" customHeight="1">
      <c r="A90" s="37">
        <f>MAX(A$4:A89)+1</f>
        <v>78</v>
      </c>
      <c r="B90" s="8" t="s">
        <v>245</v>
      </c>
      <c r="C90" s="141"/>
      <c r="D90" s="65"/>
      <c r="E90" s="69"/>
      <c r="F90" s="118"/>
    </row>
    <row r="91" spans="1:6" ht="42" customHeight="1">
      <c r="A91" s="37">
        <f>MAX(A$4:A90)+1</f>
        <v>79</v>
      </c>
      <c r="B91" s="8" t="s">
        <v>246</v>
      </c>
      <c r="C91" s="141"/>
      <c r="D91" s="65"/>
      <c r="E91" s="69"/>
      <c r="F91" s="118"/>
    </row>
    <row r="92" spans="1:6" ht="36.75" customHeight="1">
      <c r="A92" s="37">
        <f>MAX(A$4:A91)+1</f>
        <v>80</v>
      </c>
      <c r="B92" s="11" t="s">
        <v>329</v>
      </c>
      <c r="C92" s="141"/>
      <c r="D92" s="65"/>
      <c r="E92" s="66"/>
      <c r="F92" s="116"/>
    </row>
    <row r="93" spans="1:6" ht="27" customHeight="1">
      <c r="A93" s="37">
        <f>MAX(A$4:A92)+1</f>
        <v>81</v>
      </c>
      <c r="B93" s="8" t="s">
        <v>199</v>
      </c>
      <c r="C93" s="141"/>
      <c r="D93" s="65"/>
      <c r="E93" s="69"/>
      <c r="F93" s="118"/>
    </row>
    <row r="94" spans="1:6" ht="52.5" customHeight="1">
      <c r="A94" s="37">
        <f>MAX(A$4:A93)+1</f>
        <v>82</v>
      </c>
      <c r="B94" s="8" t="s">
        <v>244</v>
      </c>
      <c r="C94" s="141" t="s">
        <v>345</v>
      </c>
      <c r="D94" s="65"/>
      <c r="E94" s="69"/>
      <c r="F94" s="133"/>
    </row>
    <row r="95" spans="1:6" ht="36.75" customHeight="1">
      <c r="A95" s="37">
        <f>MAX(A$4:A94)+1</f>
        <v>83</v>
      </c>
      <c r="B95" s="8" t="s">
        <v>168</v>
      </c>
      <c r="C95" s="141" t="s">
        <v>345</v>
      </c>
      <c r="D95" s="65"/>
      <c r="E95" s="69"/>
      <c r="F95" s="133"/>
    </row>
    <row r="96" spans="1:6" ht="36.75" customHeight="1">
      <c r="A96" s="37">
        <f>MAX(A$4:A95)+1</f>
        <v>84</v>
      </c>
      <c r="B96" s="8" t="s">
        <v>91</v>
      </c>
      <c r="C96" s="141" t="s">
        <v>345</v>
      </c>
      <c r="D96" s="65"/>
      <c r="E96" s="69"/>
      <c r="F96" s="133"/>
    </row>
    <row r="97" spans="1:6" ht="36.75" customHeight="1">
      <c r="A97" s="37">
        <f>MAX(A$4:A96)+1</f>
        <v>85</v>
      </c>
      <c r="B97" s="8" t="s">
        <v>238</v>
      </c>
      <c r="C97" s="141" t="s">
        <v>345</v>
      </c>
      <c r="D97" s="65"/>
      <c r="E97" s="69"/>
      <c r="F97" s="133"/>
    </row>
    <row r="98" spans="1:6" ht="36.75" customHeight="1">
      <c r="A98" s="37">
        <f>MAX(A$4:A97)+1</f>
        <v>86</v>
      </c>
      <c r="B98" s="8" t="s">
        <v>92</v>
      </c>
      <c r="C98" s="141"/>
      <c r="D98" s="65"/>
      <c r="E98" s="69"/>
      <c r="F98" s="118"/>
    </row>
    <row r="99" spans="1:6" ht="36.75" customHeight="1">
      <c r="A99" s="37">
        <f>MAX(A$4:A98)+1</f>
        <v>87</v>
      </c>
      <c r="B99" s="8" t="s">
        <v>306</v>
      </c>
      <c r="C99" s="141" t="s">
        <v>345</v>
      </c>
      <c r="D99" s="65"/>
      <c r="E99" s="66"/>
      <c r="F99" s="133"/>
    </row>
    <row r="100" spans="1:6" ht="36.75" customHeight="1">
      <c r="A100" s="37">
        <f>MAX(A$4:A99)+1</f>
        <v>88</v>
      </c>
      <c r="B100" s="8" t="s">
        <v>93</v>
      </c>
      <c r="C100" s="141" t="s">
        <v>345</v>
      </c>
      <c r="D100" s="65"/>
      <c r="E100" s="69"/>
      <c r="F100" s="133"/>
    </row>
    <row r="101" spans="1:6" ht="36.75" customHeight="1">
      <c r="A101" s="37">
        <f>MAX(A$4:A100)+1</f>
        <v>89</v>
      </c>
      <c r="B101" s="8" t="s">
        <v>210</v>
      </c>
      <c r="C101" s="141" t="s">
        <v>345</v>
      </c>
      <c r="D101" s="65"/>
      <c r="E101" s="69"/>
      <c r="F101" s="133"/>
    </row>
    <row r="102" spans="1:6" ht="36.75" customHeight="1">
      <c r="A102" s="37">
        <f>MAX(A$4:A101)+1</f>
        <v>90</v>
      </c>
      <c r="B102" s="8" t="s">
        <v>20</v>
      </c>
      <c r="C102" s="141" t="s">
        <v>345</v>
      </c>
      <c r="D102" s="65"/>
      <c r="E102" s="69"/>
      <c r="F102" s="133"/>
    </row>
    <row r="103" spans="1:6" ht="36.75" customHeight="1">
      <c r="A103" s="37">
        <f>MAX(A$4:A102)+1</f>
        <v>91</v>
      </c>
      <c r="B103" s="8" t="s">
        <v>211</v>
      </c>
      <c r="C103" s="141" t="s">
        <v>345</v>
      </c>
      <c r="D103" s="65"/>
      <c r="E103" s="69"/>
      <c r="F103" s="133"/>
    </row>
    <row r="104" spans="1:6" ht="36.75" customHeight="1">
      <c r="A104" s="37">
        <f>MAX(A$4:A103)+1</f>
        <v>92</v>
      </c>
      <c r="B104" s="8" t="s">
        <v>212</v>
      </c>
      <c r="C104" s="141" t="s">
        <v>345</v>
      </c>
      <c r="D104" s="65"/>
      <c r="E104" s="69"/>
      <c r="F104" s="133"/>
    </row>
    <row r="105" spans="1:6" ht="36.75" customHeight="1">
      <c r="A105" s="37">
        <f>MAX(A$4:A104)+1</f>
        <v>93</v>
      </c>
      <c r="B105" s="8" t="s">
        <v>213</v>
      </c>
      <c r="C105" s="141" t="s">
        <v>345</v>
      </c>
      <c r="D105" s="65"/>
      <c r="E105" s="66"/>
      <c r="F105" s="133"/>
    </row>
    <row r="106" spans="1:6" ht="36.75" customHeight="1">
      <c r="A106" s="37">
        <f>MAX(A$4:A105)+1</f>
        <v>94</v>
      </c>
      <c r="B106" s="8" t="s">
        <v>94</v>
      </c>
      <c r="C106" s="141" t="s">
        <v>345</v>
      </c>
      <c r="D106" s="65"/>
      <c r="E106" s="69"/>
      <c r="F106" s="133"/>
    </row>
    <row r="107" spans="1:6" ht="36.75" customHeight="1">
      <c r="A107" s="37">
        <f>MAX(A$4:A106)+1</f>
        <v>95</v>
      </c>
      <c r="B107" s="8" t="s">
        <v>95</v>
      </c>
      <c r="C107" s="141" t="s">
        <v>293</v>
      </c>
      <c r="D107" s="65"/>
      <c r="E107" s="75"/>
      <c r="F107" s="167"/>
    </row>
    <row r="108" spans="1:6" ht="36.75" customHeight="1">
      <c r="A108" s="37">
        <f>MAX(A$4:A107)+1</f>
        <v>96</v>
      </c>
      <c r="B108" s="8" t="s">
        <v>14</v>
      </c>
      <c r="C108" s="141"/>
      <c r="D108" s="65"/>
      <c r="E108" s="75"/>
      <c r="F108" s="118"/>
    </row>
    <row r="109" spans="1:6" ht="37.5" customHeight="1">
      <c r="A109" s="37">
        <f>MAX(A$4:A108)+1</f>
        <v>97</v>
      </c>
      <c r="B109" s="8" t="s">
        <v>169</v>
      </c>
      <c r="C109" s="141" t="s">
        <v>345</v>
      </c>
      <c r="D109" s="65"/>
      <c r="E109" s="66"/>
      <c r="F109" s="133"/>
    </row>
    <row r="110" spans="1:6" ht="37.5" customHeight="1">
      <c r="A110" s="37">
        <f>MAX(A$4:A109)+1</f>
        <v>98</v>
      </c>
      <c r="B110" s="8" t="s">
        <v>170</v>
      </c>
      <c r="C110" s="146" t="s">
        <v>345</v>
      </c>
      <c r="D110" s="76"/>
      <c r="E110" s="66"/>
      <c r="F110" s="133"/>
    </row>
    <row r="111" spans="1:6" ht="37.5" customHeight="1">
      <c r="A111" s="37">
        <f>MAX(A$4:A110)+1</f>
        <v>99</v>
      </c>
      <c r="B111" s="8" t="s">
        <v>25</v>
      </c>
      <c r="C111" s="146" t="s">
        <v>293</v>
      </c>
      <c r="D111" s="76"/>
      <c r="E111" s="66"/>
      <c r="F111" s="167"/>
    </row>
    <row r="112" spans="1:6" ht="37.5" customHeight="1">
      <c r="A112" s="37">
        <f>MAX(A$4:A111)+1</f>
        <v>100</v>
      </c>
      <c r="B112" s="22" t="s">
        <v>227</v>
      </c>
      <c r="C112" s="143" t="s">
        <v>345</v>
      </c>
      <c r="D112" s="70"/>
      <c r="E112" s="71"/>
      <c r="F112" s="133"/>
    </row>
    <row r="113" spans="1:6" ht="37.5" customHeight="1">
      <c r="A113" s="37">
        <f>MAX(A$4:A112)+1</f>
        <v>101</v>
      </c>
      <c r="B113" s="22" t="s">
        <v>279</v>
      </c>
      <c r="C113" s="143"/>
      <c r="D113" s="70"/>
      <c r="E113" s="71"/>
      <c r="F113" s="120"/>
    </row>
    <row r="114" spans="1:6" ht="37.5" customHeight="1">
      <c r="A114" s="37">
        <f>MAX(A$4:A113)+1</f>
        <v>102</v>
      </c>
      <c r="B114" s="22" t="s">
        <v>263</v>
      </c>
      <c r="C114" s="143" t="s">
        <v>345</v>
      </c>
      <c r="D114" s="70"/>
      <c r="E114" s="71"/>
      <c r="F114" s="133"/>
    </row>
    <row r="115" spans="1:6" s="31" customFormat="1" ht="37.5" customHeight="1">
      <c r="A115" s="37">
        <f>MAX(A$4:A114)+1</f>
        <v>103</v>
      </c>
      <c r="B115" s="9" t="s">
        <v>316</v>
      </c>
      <c r="C115" s="144"/>
      <c r="D115" s="67"/>
      <c r="E115" s="68"/>
      <c r="F115" s="117"/>
    </row>
    <row r="116" spans="1:6" s="31" customFormat="1" ht="14.25">
      <c r="A116" s="44"/>
      <c r="B116" s="18" t="s">
        <v>8</v>
      </c>
      <c r="C116" s="145"/>
      <c r="D116" s="6"/>
      <c r="E116" s="6"/>
      <c r="F116" s="7"/>
    </row>
    <row r="117" spans="1:6" s="31" customFormat="1" ht="36.75" customHeight="1">
      <c r="A117" s="42">
        <f>MAX(A$4:A116)+1</f>
        <v>104</v>
      </c>
      <c r="B117" s="10" t="s">
        <v>96</v>
      </c>
      <c r="C117" s="142" t="s">
        <v>345</v>
      </c>
      <c r="D117" s="63"/>
      <c r="E117" s="74"/>
      <c r="F117" s="133"/>
    </row>
    <row r="118" spans="1:6" s="31" customFormat="1" ht="36.75" customHeight="1">
      <c r="A118" s="37">
        <f>MAX(A$4:A117)+1</f>
        <v>105</v>
      </c>
      <c r="B118" s="8" t="s">
        <v>97</v>
      </c>
      <c r="C118" s="141" t="s">
        <v>345</v>
      </c>
      <c r="D118" s="65"/>
      <c r="E118" s="69"/>
      <c r="F118" s="133"/>
    </row>
    <row r="119" spans="1:6" s="31" customFormat="1" ht="36.75" customHeight="1">
      <c r="A119" s="37">
        <f>MAX(A$4:A118)+1</f>
        <v>106</v>
      </c>
      <c r="B119" s="8" t="s">
        <v>264</v>
      </c>
      <c r="C119" s="141" t="s">
        <v>345</v>
      </c>
      <c r="D119" s="65"/>
      <c r="E119" s="69"/>
      <c r="F119" s="133"/>
    </row>
    <row r="120" spans="1:6" s="31" customFormat="1" ht="36.75" customHeight="1">
      <c r="A120" s="37">
        <f>MAX(A$4:A119)+1</f>
        <v>107</v>
      </c>
      <c r="B120" s="8" t="s">
        <v>380</v>
      </c>
      <c r="C120" s="141" t="s">
        <v>345</v>
      </c>
      <c r="D120" s="65"/>
      <c r="E120" s="69"/>
      <c r="F120" s="133"/>
    </row>
    <row r="121" spans="1:6" s="31" customFormat="1" ht="34.5" customHeight="1">
      <c r="A121" s="37">
        <f>MAX(A$4:A120)+1</f>
        <v>108</v>
      </c>
      <c r="B121" s="8" t="s">
        <v>248</v>
      </c>
      <c r="C121" s="141"/>
      <c r="D121" s="65"/>
      <c r="E121" s="69"/>
      <c r="F121" s="118"/>
    </row>
    <row r="122" spans="1:6" s="31" customFormat="1" ht="63.75" customHeight="1">
      <c r="A122" s="37">
        <f>MAX(A$4:A121)+1</f>
        <v>109</v>
      </c>
      <c r="B122" s="8" t="s">
        <v>250</v>
      </c>
      <c r="C122" s="141" t="s">
        <v>345</v>
      </c>
      <c r="D122" s="65"/>
      <c r="E122" s="69"/>
      <c r="F122" s="133"/>
    </row>
    <row r="123" spans="1:6" s="31" customFormat="1" ht="54" customHeight="1">
      <c r="A123" s="37">
        <f>MAX(A$4:A122)+1</f>
        <v>110</v>
      </c>
      <c r="B123" s="8" t="s">
        <v>317</v>
      </c>
      <c r="C123" s="141" t="s">
        <v>345</v>
      </c>
      <c r="D123" s="65"/>
      <c r="E123" s="66"/>
      <c r="F123" s="133"/>
    </row>
    <row r="124" spans="1:6" s="31" customFormat="1" ht="36.75" customHeight="1">
      <c r="A124" s="37">
        <f>MAX(A$4:A123)+1</f>
        <v>111</v>
      </c>
      <c r="B124" s="8" t="s">
        <v>318</v>
      </c>
      <c r="C124" s="141" t="s">
        <v>293</v>
      </c>
      <c r="D124" s="65"/>
      <c r="E124" s="66"/>
      <c r="F124" s="133"/>
    </row>
    <row r="125" spans="1:6" s="31" customFormat="1" ht="36.75" customHeight="1">
      <c r="A125" s="37">
        <f>MAX(A$4:A124)+1</f>
        <v>112</v>
      </c>
      <c r="B125" s="8" t="s">
        <v>171</v>
      </c>
      <c r="C125" s="141" t="s">
        <v>345</v>
      </c>
      <c r="D125" s="65"/>
      <c r="E125" s="75"/>
      <c r="F125" s="133"/>
    </row>
    <row r="126" spans="1:6" s="31" customFormat="1" ht="36.75" customHeight="1">
      <c r="A126" s="37">
        <f>MAX(A$4:A125)+1</f>
        <v>113</v>
      </c>
      <c r="B126" s="8" t="s">
        <v>265</v>
      </c>
      <c r="C126" s="141" t="s">
        <v>345</v>
      </c>
      <c r="D126" s="65"/>
      <c r="E126" s="69"/>
      <c r="F126" s="133"/>
    </row>
    <row r="127" spans="1:6" s="31" customFormat="1" ht="36.75" customHeight="1">
      <c r="A127" s="37">
        <f>MAX(A$4:A126)+1</f>
        <v>114</v>
      </c>
      <c r="B127" s="8" t="s">
        <v>98</v>
      </c>
      <c r="C127" s="141" t="s">
        <v>345</v>
      </c>
      <c r="D127" s="65"/>
      <c r="E127" s="69"/>
      <c r="F127" s="133"/>
    </row>
    <row r="128" spans="1:6" s="31" customFormat="1" ht="36.75" customHeight="1">
      <c r="A128" s="37">
        <f>MAX(A$4:A127)+1</f>
        <v>115</v>
      </c>
      <c r="B128" s="8" t="s">
        <v>249</v>
      </c>
      <c r="C128" s="141" t="s">
        <v>345</v>
      </c>
      <c r="D128" s="65"/>
      <c r="E128" s="69"/>
      <c r="F128" s="133"/>
    </row>
    <row r="129" spans="1:6" s="31" customFormat="1" ht="36.75" customHeight="1">
      <c r="A129" s="37">
        <f>MAX(A$4:A128)+1</f>
        <v>116</v>
      </c>
      <c r="B129" s="8" t="s">
        <v>358</v>
      </c>
      <c r="C129" s="141" t="s">
        <v>345</v>
      </c>
      <c r="D129" s="65"/>
      <c r="E129" s="69"/>
      <c r="F129" s="133"/>
    </row>
    <row r="130" spans="1:6" s="31" customFormat="1" ht="36.75" customHeight="1">
      <c r="A130" s="37">
        <f>MAX(A$4:A129)+1</f>
        <v>117</v>
      </c>
      <c r="B130" s="8" t="s">
        <v>228</v>
      </c>
      <c r="C130" s="141" t="s">
        <v>345</v>
      </c>
      <c r="D130" s="65"/>
      <c r="E130" s="75"/>
      <c r="F130" s="133"/>
    </row>
    <row r="131" spans="1:6" s="31" customFormat="1" ht="50.25" customHeight="1">
      <c r="A131" s="37">
        <f>MAX(A$4:A130)+1</f>
        <v>118</v>
      </c>
      <c r="B131" s="8" t="s">
        <v>172</v>
      </c>
      <c r="C131" s="141" t="s">
        <v>345</v>
      </c>
      <c r="D131" s="65"/>
      <c r="E131" s="66"/>
      <c r="F131" s="133"/>
    </row>
    <row r="132" spans="1:6" s="31" customFormat="1" ht="36.75" customHeight="1">
      <c r="A132" s="37">
        <f>MAX(A$4:A131)+1</f>
        <v>119</v>
      </c>
      <c r="B132" s="8" t="s">
        <v>99</v>
      </c>
      <c r="C132" s="141" t="s">
        <v>345</v>
      </c>
      <c r="D132" s="65"/>
      <c r="E132" s="69"/>
      <c r="F132" s="133"/>
    </row>
    <row r="133" spans="1:6" s="31" customFormat="1" ht="36.75" customHeight="1">
      <c r="A133" s="37">
        <f>MAX(A$4:A132)+1</f>
        <v>120</v>
      </c>
      <c r="B133" s="8" t="s">
        <v>70</v>
      </c>
      <c r="C133" s="147" t="s">
        <v>293</v>
      </c>
      <c r="D133" s="78"/>
      <c r="E133" s="66"/>
      <c r="F133" s="167"/>
    </row>
    <row r="134" spans="1:6" s="31" customFormat="1" ht="36.75" customHeight="1">
      <c r="A134" s="37">
        <f>MAX(A$4:A133)+1</f>
        <v>121</v>
      </c>
      <c r="B134" s="15" t="s">
        <v>4</v>
      </c>
      <c r="C134" s="147"/>
      <c r="D134" s="78"/>
      <c r="E134" s="90"/>
      <c r="F134" s="118"/>
    </row>
    <row r="135" spans="1:6" s="31" customFormat="1" ht="42" customHeight="1">
      <c r="A135" s="37">
        <f>MAX(A$4:A134)+1</f>
        <v>122</v>
      </c>
      <c r="B135" s="8" t="s">
        <v>319</v>
      </c>
      <c r="C135" s="138" t="s">
        <v>293</v>
      </c>
      <c r="D135" s="59"/>
      <c r="E135" s="66"/>
      <c r="F135" s="133"/>
    </row>
    <row r="136" spans="1:6" s="31" customFormat="1" ht="42" customHeight="1">
      <c r="A136" s="37">
        <f>MAX(A$4:A135)+1</f>
        <v>123</v>
      </c>
      <c r="B136" s="8" t="s">
        <v>331</v>
      </c>
      <c r="C136" s="138" t="s">
        <v>344</v>
      </c>
      <c r="D136" s="59"/>
      <c r="E136" s="66"/>
      <c r="F136" s="133"/>
    </row>
    <row r="137" spans="1:6" s="31" customFormat="1" ht="14.25">
      <c r="A137" s="54"/>
      <c r="B137" s="55" t="s">
        <v>46</v>
      </c>
      <c r="C137" s="140"/>
      <c r="D137" s="56"/>
      <c r="E137" s="56"/>
      <c r="F137" s="57"/>
    </row>
    <row r="138" spans="1:6" s="31" customFormat="1" ht="14.25">
      <c r="A138" s="44"/>
      <c r="B138" s="18" t="s">
        <v>339</v>
      </c>
      <c r="C138" s="145"/>
      <c r="D138" s="6"/>
      <c r="E138" s="6"/>
      <c r="F138" s="7"/>
    </row>
    <row r="139" spans="1:6" s="31" customFormat="1" ht="37.5" customHeight="1">
      <c r="A139" s="42">
        <f>MAX(A$4:A138)+1</f>
        <v>124</v>
      </c>
      <c r="B139" s="10" t="s">
        <v>321</v>
      </c>
      <c r="C139" s="142" t="s">
        <v>345</v>
      </c>
      <c r="D139" s="63"/>
      <c r="E139" s="74"/>
      <c r="F139" s="133"/>
    </row>
    <row r="140" spans="1:6" s="31" customFormat="1" ht="42" customHeight="1">
      <c r="A140" s="37">
        <f>MAX(A$4:A139)+1</f>
        <v>125</v>
      </c>
      <c r="B140" s="11" t="s">
        <v>367</v>
      </c>
      <c r="C140" s="141" t="s">
        <v>345</v>
      </c>
      <c r="D140" s="65"/>
      <c r="E140" s="69"/>
      <c r="F140" s="133"/>
    </row>
    <row r="141" spans="1:6" s="31" customFormat="1" ht="37.5" customHeight="1">
      <c r="A141" s="37">
        <f>MAX(A$4:A140)+1</f>
        <v>126</v>
      </c>
      <c r="B141" s="8" t="s">
        <v>266</v>
      </c>
      <c r="C141" s="141" t="s">
        <v>345</v>
      </c>
      <c r="D141" s="65"/>
      <c r="E141" s="69"/>
      <c r="F141" s="133"/>
    </row>
    <row r="142" spans="1:6" s="31" customFormat="1" ht="37.5" customHeight="1">
      <c r="A142" s="37">
        <f>MAX(A$4:A141)+1</f>
        <v>127</v>
      </c>
      <c r="B142" s="8" t="s">
        <v>322</v>
      </c>
      <c r="C142" s="141" t="s">
        <v>345</v>
      </c>
      <c r="D142" s="65"/>
      <c r="E142" s="69"/>
      <c r="F142" s="133"/>
    </row>
    <row r="143" spans="1:6" s="31" customFormat="1" ht="37.5" customHeight="1">
      <c r="A143" s="37">
        <f>MAX(A$4:A142)+1</f>
        <v>128</v>
      </c>
      <c r="B143" s="8" t="s">
        <v>323</v>
      </c>
      <c r="C143" s="141" t="s">
        <v>345</v>
      </c>
      <c r="D143" s="65"/>
      <c r="E143" s="69"/>
      <c r="F143" s="133"/>
    </row>
    <row r="144" spans="1:6" s="31" customFormat="1" ht="37.5" customHeight="1">
      <c r="A144" s="37">
        <f>MAX(A$4:A143)+1</f>
        <v>129</v>
      </c>
      <c r="B144" s="8" t="s">
        <v>200</v>
      </c>
      <c r="C144" s="141" t="s">
        <v>345</v>
      </c>
      <c r="D144" s="65"/>
      <c r="E144" s="69"/>
      <c r="F144" s="133"/>
    </row>
    <row r="145" spans="1:6" s="31" customFormat="1" ht="37.5" customHeight="1">
      <c r="A145" s="37">
        <f>MAX(A$4:A144)+1</f>
        <v>130</v>
      </c>
      <c r="B145" s="8" t="s">
        <v>100</v>
      </c>
      <c r="C145" s="141"/>
      <c r="D145" s="65"/>
      <c r="E145" s="69"/>
      <c r="F145" s="118"/>
    </row>
    <row r="146" spans="1:6" s="31" customFormat="1" ht="37.5" customHeight="1">
      <c r="A146" s="37">
        <f>MAX(A$4:A145)+1</f>
        <v>131</v>
      </c>
      <c r="B146" s="8" t="s">
        <v>381</v>
      </c>
      <c r="C146" s="141" t="s">
        <v>345</v>
      </c>
      <c r="D146" s="65"/>
      <c r="E146" s="69"/>
      <c r="F146" s="133"/>
    </row>
    <row r="147" spans="1:6" s="31" customFormat="1" ht="37.5" customHeight="1">
      <c r="A147" s="37">
        <f>MAX(A$4:A146)+1</f>
        <v>132</v>
      </c>
      <c r="B147" s="8" t="s">
        <v>101</v>
      </c>
      <c r="C147" s="141" t="s">
        <v>345</v>
      </c>
      <c r="D147" s="65"/>
      <c r="E147" s="69"/>
      <c r="F147" s="133"/>
    </row>
    <row r="148" spans="1:6" s="31" customFormat="1" ht="37.5" customHeight="1">
      <c r="A148" s="37">
        <f>MAX(A$4:A147)+1</f>
        <v>133</v>
      </c>
      <c r="B148" s="8" t="s">
        <v>324</v>
      </c>
      <c r="C148" s="141" t="s">
        <v>345</v>
      </c>
      <c r="D148" s="65"/>
      <c r="E148" s="69"/>
      <c r="F148" s="133"/>
    </row>
    <row r="149" spans="1:6" s="31" customFormat="1" ht="37.5" customHeight="1">
      <c r="A149" s="37">
        <f>MAX(A$4:A148)+1</f>
        <v>134</v>
      </c>
      <c r="B149" s="8" t="s">
        <v>325</v>
      </c>
      <c r="C149" s="141" t="s">
        <v>345</v>
      </c>
      <c r="D149" s="65"/>
      <c r="E149" s="69"/>
      <c r="F149" s="133"/>
    </row>
    <row r="150" spans="1:6" s="31" customFormat="1" ht="37.5" customHeight="1">
      <c r="A150" s="37">
        <f>MAX(A$4:A149)+1</f>
        <v>135</v>
      </c>
      <c r="B150" s="8" t="s">
        <v>174</v>
      </c>
      <c r="C150" s="141"/>
      <c r="D150" s="65"/>
      <c r="E150" s="66"/>
      <c r="F150" s="116"/>
    </row>
    <row r="151" spans="1:6" s="31" customFormat="1" ht="37.5" customHeight="1">
      <c r="A151" s="37">
        <f>MAX(A$4:A150)+1</f>
        <v>136</v>
      </c>
      <c r="B151" s="8" t="s">
        <v>173</v>
      </c>
      <c r="C151" s="141" t="s">
        <v>345</v>
      </c>
      <c r="D151" s="65"/>
      <c r="E151" s="66"/>
      <c r="F151" s="133"/>
    </row>
    <row r="152" spans="1:6" s="31" customFormat="1" ht="37.5" customHeight="1">
      <c r="A152" s="37">
        <f>MAX(A$4:A151)+1</f>
        <v>137</v>
      </c>
      <c r="B152" s="8" t="s">
        <v>326</v>
      </c>
      <c r="C152" s="141" t="s">
        <v>345</v>
      </c>
      <c r="D152" s="65"/>
      <c r="E152" s="80"/>
      <c r="F152" s="133"/>
    </row>
    <row r="153" spans="1:6" s="31" customFormat="1" ht="37.5" customHeight="1">
      <c r="A153" s="37">
        <f>MAX(A$4:A152)+1</f>
        <v>138</v>
      </c>
      <c r="B153" s="8" t="s">
        <v>327</v>
      </c>
      <c r="C153" s="141" t="s">
        <v>345</v>
      </c>
      <c r="D153" s="65"/>
      <c r="E153" s="66"/>
      <c r="F153" s="133"/>
    </row>
    <row r="154" spans="1:6" s="31" customFormat="1" ht="37.5" customHeight="1">
      <c r="A154" s="37">
        <f>MAX(A$4:A153)+1</f>
        <v>139</v>
      </c>
      <c r="B154" s="8" t="s">
        <v>33</v>
      </c>
      <c r="C154" s="141" t="s">
        <v>345</v>
      </c>
      <c r="D154" s="65"/>
      <c r="E154" s="80"/>
      <c r="F154" s="133"/>
    </row>
    <row r="155" spans="1:6" s="31" customFormat="1" ht="37.5" customHeight="1">
      <c r="A155" s="37">
        <f>MAX(A$4:A154)+1</f>
        <v>140</v>
      </c>
      <c r="B155" s="8" t="s">
        <v>102</v>
      </c>
      <c r="C155" s="141" t="s">
        <v>345</v>
      </c>
      <c r="D155" s="65"/>
      <c r="E155" s="66"/>
      <c r="F155" s="133"/>
    </row>
    <row r="156" spans="1:6" s="31" customFormat="1" ht="37.5" customHeight="1">
      <c r="A156" s="37">
        <f>MAX(A$4:A155)+1</f>
        <v>141</v>
      </c>
      <c r="B156" s="8" t="s">
        <v>351</v>
      </c>
      <c r="C156" s="141"/>
      <c r="D156" s="65"/>
      <c r="E156" s="66"/>
      <c r="F156" s="116"/>
    </row>
    <row r="157" spans="1:6" s="31" customFormat="1" ht="52.5" customHeight="1">
      <c r="A157" s="37">
        <f>MAX(A$4:A156)+1</f>
        <v>142</v>
      </c>
      <c r="B157" s="8" t="s">
        <v>359</v>
      </c>
      <c r="C157" s="141" t="s">
        <v>344</v>
      </c>
      <c r="D157" s="65"/>
      <c r="E157" s="66"/>
      <c r="F157" s="135"/>
    </row>
    <row r="158" spans="1:6" s="31" customFormat="1" ht="14.25">
      <c r="A158" s="44"/>
      <c r="B158" s="18" t="s">
        <v>67</v>
      </c>
      <c r="C158" s="145"/>
      <c r="D158" s="6"/>
      <c r="E158" s="6"/>
      <c r="F158" s="7"/>
    </row>
    <row r="159" spans="1:6" s="31" customFormat="1" ht="36.75" customHeight="1">
      <c r="A159" s="42">
        <f>MAX(A$4:A158)+1</f>
        <v>143</v>
      </c>
      <c r="B159" s="10" t="s">
        <v>103</v>
      </c>
      <c r="C159" s="142" t="s">
        <v>345</v>
      </c>
      <c r="D159" s="63"/>
      <c r="E159" s="81"/>
      <c r="F159" s="133"/>
    </row>
    <row r="160" spans="1:6" s="31" customFormat="1" ht="36.75" customHeight="1">
      <c r="A160" s="37">
        <f>MAX(A$4:A159)+1</f>
        <v>144</v>
      </c>
      <c r="B160" s="8" t="s">
        <v>307</v>
      </c>
      <c r="C160" s="141" t="s">
        <v>345</v>
      </c>
      <c r="D160" s="65"/>
      <c r="E160" s="66"/>
      <c r="F160" s="133"/>
    </row>
    <row r="161" spans="1:6" s="31" customFormat="1" ht="36.75" customHeight="1">
      <c r="A161" s="37">
        <f>MAX(A$4:A160)+1</f>
        <v>145</v>
      </c>
      <c r="B161" s="8" t="s">
        <v>198</v>
      </c>
      <c r="C161" s="141" t="s">
        <v>345</v>
      </c>
      <c r="D161" s="65"/>
      <c r="E161" s="66"/>
      <c r="F161" s="133"/>
    </row>
    <row r="162" spans="1:6" s="31" customFormat="1" ht="36.75" customHeight="1">
      <c r="A162" s="37">
        <f>MAX(A$4:A161)+1</f>
        <v>146</v>
      </c>
      <c r="B162" s="8" t="s">
        <v>215</v>
      </c>
      <c r="C162" s="141"/>
      <c r="D162" s="65"/>
      <c r="E162" s="75"/>
      <c r="F162" s="118"/>
    </row>
    <row r="163" spans="1:6" s="31" customFormat="1" ht="36.75" customHeight="1">
      <c r="A163" s="37">
        <f>MAX(A$4:A162)+1</f>
        <v>147</v>
      </c>
      <c r="B163" s="8" t="s">
        <v>368</v>
      </c>
      <c r="C163" s="141"/>
      <c r="D163" s="65"/>
      <c r="E163" s="75"/>
      <c r="F163" s="118"/>
    </row>
    <row r="164" spans="1:6" s="31" customFormat="1" ht="36.75" customHeight="1">
      <c r="A164" s="37">
        <f>MAX(A$4:A163)+1</f>
        <v>148</v>
      </c>
      <c r="B164" s="8" t="s">
        <v>35</v>
      </c>
      <c r="C164" s="141" t="s">
        <v>293</v>
      </c>
      <c r="D164" s="65"/>
      <c r="E164" s="80"/>
      <c r="F164" s="133"/>
    </row>
    <row r="165" spans="1:6" s="31" customFormat="1" ht="36.75" customHeight="1">
      <c r="A165" s="37">
        <f>MAX(A$4:A164)+1</f>
        <v>149</v>
      </c>
      <c r="B165" s="8" t="s">
        <v>104</v>
      </c>
      <c r="C165" s="141" t="s">
        <v>345</v>
      </c>
      <c r="D165" s="65"/>
      <c r="E165" s="66"/>
      <c r="F165" s="133"/>
    </row>
    <row r="166" spans="1:6" s="31" customFormat="1" ht="36.75" customHeight="1">
      <c r="A166" s="37">
        <f>MAX(A$4:A165)+1</f>
        <v>150</v>
      </c>
      <c r="B166" s="22" t="s">
        <v>34</v>
      </c>
      <c r="C166" s="143" t="s">
        <v>345</v>
      </c>
      <c r="D166" s="70"/>
      <c r="E166" s="82"/>
      <c r="F166" s="133"/>
    </row>
    <row r="167" spans="1:6" s="31" customFormat="1" ht="46.5" customHeight="1">
      <c r="A167" s="37">
        <f>MAX(A$4:A166)+1</f>
        <v>151</v>
      </c>
      <c r="B167" s="22" t="s">
        <v>229</v>
      </c>
      <c r="C167" s="143" t="s">
        <v>345</v>
      </c>
      <c r="D167" s="70"/>
      <c r="E167" s="82"/>
      <c r="F167" s="133"/>
    </row>
    <row r="168" spans="1:6" s="31" customFormat="1" ht="36.75" customHeight="1">
      <c r="A168" s="37">
        <f>MAX(A$4:A167)+1</f>
        <v>152</v>
      </c>
      <c r="B168" s="22" t="s">
        <v>36</v>
      </c>
      <c r="C168" s="143" t="s">
        <v>345</v>
      </c>
      <c r="D168" s="70"/>
      <c r="E168" s="71"/>
      <c r="F168" s="133"/>
    </row>
    <row r="169" spans="1:6" s="31" customFormat="1" ht="36.75" customHeight="1">
      <c r="A169" s="37">
        <f>MAX(A$4:A168)+1</f>
        <v>153</v>
      </c>
      <c r="B169" s="8" t="s">
        <v>369</v>
      </c>
      <c r="C169" s="141"/>
      <c r="D169" s="65"/>
      <c r="E169" s="66"/>
      <c r="F169" s="116"/>
    </row>
    <row r="170" spans="1:6" s="31" customFormat="1" ht="36.75" customHeight="1">
      <c r="A170" s="37">
        <f>MAX(A$4:A169)+1</f>
        <v>154</v>
      </c>
      <c r="B170" s="8" t="s">
        <v>370</v>
      </c>
      <c r="C170" s="141" t="s">
        <v>345</v>
      </c>
      <c r="D170" s="65"/>
      <c r="E170" s="66"/>
      <c r="F170" s="133"/>
    </row>
    <row r="171" spans="1:6" s="31" customFormat="1" ht="50.25" customHeight="1">
      <c r="A171" s="37">
        <f>MAX(A$4:A170)+1</f>
        <v>155</v>
      </c>
      <c r="B171" s="8" t="s">
        <v>371</v>
      </c>
      <c r="C171" s="141"/>
      <c r="D171" s="65"/>
      <c r="E171" s="66"/>
      <c r="F171" s="116"/>
    </row>
    <row r="172" spans="1:6" s="31" customFormat="1" ht="36.75" customHeight="1">
      <c r="A172" s="37">
        <f>MAX(A$4:A171)+1</f>
        <v>156</v>
      </c>
      <c r="B172" s="8" t="s">
        <v>372</v>
      </c>
      <c r="C172" s="141" t="s">
        <v>345</v>
      </c>
      <c r="D172" s="65"/>
      <c r="E172" s="80"/>
      <c r="F172" s="133"/>
    </row>
    <row r="173" spans="1:6" s="31" customFormat="1" ht="36.75" customHeight="1">
      <c r="A173" s="37">
        <f>MAX(A$4:A172)+1</f>
        <v>157</v>
      </c>
      <c r="B173" s="8" t="s">
        <v>5</v>
      </c>
      <c r="C173" s="141" t="s">
        <v>293</v>
      </c>
      <c r="D173" s="65"/>
      <c r="E173" s="66"/>
      <c r="F173" s="133"/>
    </row>
    <row r="174" spans="1:6" s="31" customFormat="1" ht="36.75" customHeight="1">
      <c r="A174" s="37">
        <f>MAX(A$4:A173)+1</f>
        <v>158</v>
      </c>
      <c r="B174" s="8" t="s">
        <v>105</v>
      </c>
      <c r="C174" s="141" t="s">
        <v>293</v>
      </c>
      <c r="D174" s="65"/>
      <c r="E174" s="66"/>
      <c r="F174" s="133"/>
    </row>
    <row r="175" spans="1:6" s="31" customFormat="1" ht="36.75" customHeight="1">
      <c r="A175" s="37">
        <f>MAX(A$4:A174)+1</f>
        <v>159</v>
      </c>
      <c r="B175" s="8" t="s">
        <v>24</v>
      </c>
      <c r="C175" s="141" t="s">
        <v>345</v>
      </c>
      <c r="D175" s="65"/>
      <c r="E175" s="66"/>
      <c r="F175" s="133"/>
    </row>
    <row r="176" spans="1:6" s="31" customFormat="1" ht="48" customHeight="1">
      <c r="A176" s="37">
        <f>MAX(A$4:A175)+1</f>
        <v>160</v>
      </c>
      <c r="B176" s="8" t="s">
        <v>47</v>
      </c>
      <c r="C176" s="141" t="s">
        <v>293</v>
      </c>
      <c r="D176" s="65"/>
      <c r="E176" s="75"/>
      <c r="F176" s="167"/>
    </row>
    <row r="177" spans="1:6" s="31" customFormat="1" ht="36.75" customHeight="1">
      <c r="A177" s="37">
        <f>MAX(A$4:A176)+1</f>
        <v>161</v>
      </c>
      <c r="B177" s="8" t="s">
        <v>23</v>
      </c>
      <c r="C177" s="141" t="s">
        <v>293</v>
      </c>
      <c r="D177" s="65"/>
      <c r="E177" s="66"/>
      <c r="F177" s="167"/>
    </row>
    <row r="178" spans="1:6" s="31" customFormat="1" ht="36.75" customHeight="1">
      <c r="A178" s="37">
        <f>MAX(A$4:A177)+1</f>
        <v>162</v>
      </c>
      <c r="B178" s="8" t="s">
        <v>106</v>
      </c>
      <c r="C178" s="141" t="s">
        <v>345</v>
      </c>
      <c r="D178" s="65"/>
      <c r="E178" s="66"/>
      <c r="F178" s="133"/>
    </row>
    <row r="179" spans="1:6" s="31" customFormat="1" ht="36.75" customHeight="1">
      <c r="A179" s="37">
        <f>MAX(A$4:A178)+1</f>
        <v>163</v>
      </c>
      <c r="B179" s="8" t="s">
        <v>332</v>
      </c>
      <c r="C179" s="141" t="s">
        <v>345</v>
      </c>
      <c r="D179" s="65"/>
      <c r="E179" s="66"/>
      <c r="F179" s="133"/>
    </row>
    <row r="180" spans="1:6" s="31" customFormat="1" ht="36.75" customHeight="1">
      <c r="A180" s="37">
        <f>MAX(A$4:A179)+1</f>
        <v>164</v>
      </c>
      <c r="B180" s="8" t="s">
        <v>107</v>
      </c>
      <c r="C180" s="141" t="s">
        <v>345</v>
      </c>
      <c r="D180" s="65"/>
      <c r="E180" s="66"/>
      <c r="F180" s="133"/>
    </row>
    <row r="181" spans="1:6" s="31" customFormat="1" ht="55.5" customHeight="1">
      <c r="A181" s="37">
        <f>MAX(A$4:A180)+1</f>
        <v>165</v>
      </c>
      <c r="B181" s="22" t="s">
        <v>267</v>
      </c>
      <c r="C181" s="143" t="s">
        <v>345</v>
      </c>
      <c r="D181" s="70"/>
      <c r="E181" s="71"/>
      <c r="F181" s="133"/>
    </row>
    <row r="182" spans="1:6" s="31" customFormat="1" ht="36.75" customHeight="1">
      <c r="A182" s="37">
        <f>MAX(A$4:A181)+1</f>
        <v>166</v>
      </c>
      <c r="B182" s="8" t="s">
        <v>313</v>
      </c>
      <c r="C182" s="141"/>
      <c r="D182" s="65"/>
      <c r="E182" s="66"/>
      <c r="F182" s="116"/>
    </row>
    <row r="183" spans="1:6" s="31" customFormat="1" ht="34.5" customHeight="1">
      <c r="A183" s="37">
        <f>MAX(A$4:A182)+1</f>
        <v>167</v>
      </c>
      <c r="B183" s="22" t="s">
        <v>382</v>
      </c>
      <c r="C183" s="143" t="s">
        <v>383</v>
      </c>
      <c r="D183" s="70"/>
      <c r="E183" s="71"/>
      <c r="F183" s="133"/>
    </row>
    <row r="184" spans="1:6" s="31" customFormat="1" ht="34.5" customHeight="1">
      <c r="A184" s="37">
        <f>MAX(A$4:A183)+1</f>
        <v>168</v>
      </c>
      <c r="B184" s="22" t="s">
        <v>384</v>
      </c>
      <c r="C184" s="143" t="s">
        <v>345</v>
      </c>
      <c r="D184" s="70"/>
      <c r="E184" s="71"/>
      <c r="F184" s="133"/>
    </row>
    <row r="185" spans="1:6" s="31" customFormat="1" ht="14.25">
      <c r="A185" s="54"/>
      <c r="B185" s="55" t="s">
        <v>48</v>
      </c>
      <c r="C185" s="140"/>
      <c r="D185" s="56"/>
      <c r="E185" s="56"/>
      <c r="F185" s="57"/>
    </row>
    <row r="186" spans="1:6" s="31" customFormat="1" ht="14.25">
      <c r="A186" s="44"/>
      <c r="B186" s="18" t="s">
        <v>176</v>
      </c>
      <c r="C186" s="145"/>
      <c r="D186" s="6"/>
      <c r="E186" s="6"/>
      <c r="F186" s="7"/>
    </row>
    <row r="187" spans="1:6" s="31" customFormat="1" ht="36.75" customHeight="1">
      <c r="A187" s="42">
        <f>MAX(A$4:A186)+1</f>
        <v>169</v>
      </c>
      <c r="B187" s="14" t="s">
        <v>373</v>
      </c>
      <c r="C187" s="142" t="s">
        <v>345</v>
      </c>
      <c r="D187" s="63"/>
      <c r="E187" s="83"/>
      <c r="F187" s="133"/>
    </row>
    <row r="188" spans="1:6" s="31" customFormat="1" ht="36.75" customHeight="1">
      <c r="A188" s="37">
        <f>MAX(A$4:A187)+1</f>
        <v>170</v>
      </c>
      <c r="B188" s="15" t="s">
        <v>352</v>
      </c>
      <c r="C188" s="141" t="s">
        <v>345</v>
      </c>
      <c r="D188" s="65"/>
      <c r="E188" s="75"/>
      <c r="F188" s="133"/>
    </row>
    <row r="189" spans="1:6" s="31" customFormat="1" ht="36.75" customHeight="1">
      <c r="A189" s="37">
        <f>MAX(A$4:A188)+1</f>
        <v>171</v>
      </c>
      <c r="B189" s="22" t="s">
        <v>272</v>
      </c>
      <c r="C189" s="143" t="s">
        <v>345</v>
      </c>
      <c r="D189" s="70"/>
      <c r="E189" s="82"/>
      <c r="F189" s="133"/>
    </row>
    <row r="190" spans="1:6" s="31" customFormat="1" ht="47.25" customHeight="1">
      <c r="A190" s="37">
        <f>MAX(A$4:A189)+1</f>
        <v>172</v>
      </c>
      <c r="B190" s="22" t="s">
        <v>230</v>
      </c>
      <c r="C190" s="143" t="s">
        <v>345</v>
      </c>
      <c r="D190" s="70"/>
      <c r="E190" s="82"/>
      <c r="F190" s="133"/>
    </row>
    <row r="191" spans="1:6" s="31" customFormat="1" ht="36.75" customHeight="1">
      <c r="A191" s="37">
        <f>MAX(A$4:A190)+1</f>
        <v>173</v>
      </c>
      <c r="B191" s="22" t="s">
        <v>108</v>
      </c>
      <c r="C191" s="143" t="s">
        <v>345</v>
      </c>
      <c r="D191" s="70"/>
      <c r="E191" s="71"/>
      <c r="F191" s="133"/>
    </row>
    <row r="192" spans="1:6" s="31" customFormat="1" ht="36.75" customHeight="1">
      <c r="A192" s="37">
        <f>MAX(A$4:A191)+1</f>
        <v>174</v>
      </c>
      <c r="B192" s="15" t="s">
        <v>79</v>
      </c>
      <c r="C192" s="141" t="s">
        <v>345</v>
      </c>
      <c r="D192" s="65"/>
      <c r="E192" s="69"/>
      <c r="F192" s="133"/>
    </row>
    <row r="193" spans="1:6" s="31" customFormat="1" ht="36.75" customHeight="1">
      <c r="A193" s="37">
        <f>MAX(A$4:A192)+1</f>
        <v>175</v>
      </c>
      <c r="B193" s="8" t="s">
        <v>109</v>
      </c>
      <c r="C193" s="141" t="s">
        <v>345</v>
      </c>
      <c r="D193" s="65"/>
      <c r="E193" s="75"/>
      <c r="F193" s="133"/>
    </row>
    <row r="194" spans="1:6" s="31" customFormat="1" ht="36.75" customHeight="1">
      <c r="A194" s="37">
        <f>MAX(A$4:A193)+1</f>
        <v>176</v>
      </c>
      <c r="B194" s="8" t="s">
        <v>15</v>
      </c>
      <c r="C194" s="141" t="s">
        <v>345</v>
      </c>
      <c r="D194" s="65"/>
      <c r="E194" s="69"/>
      <c r="F194" s="133"/>
    </row>
    <row r="195" spans="1:6" s="31" customFormat="1" ht="36.75" customHeight="1">
      <c r="A195" s="37">
        <f>MAX(A$4:A194)+1</f>
        <v>177</v>
      </c>
      <c r="B195" s="8" t="s">
        <v>110</v>
      </c>
      <c r="C195" s="141" t="s">
        <v>345</v>
      </c>
      <c r="D195" s="65"/>
      <c r="E195" s="66"/>
      <c r="F195" s="133"/>
    </row>
    <row r="196" spans="1:6" s="31" customFormat="1" ht="36.75" customHeight="1">
      <c r="A196" s="37">
        <f>MAX(A$4:A195)+1</f>
        <v>178</v>
      </c>
      <c r="B196" s="15" t="s">
        <v>111</v>
      </c>
      <c r="C196" s="141" t="s">
        <v>345</v>
      </c>
      <c r="D196" s="65"/>
      <c r="E196" s="75"/>
      <c r="F196" s="133"/>
    </row>
    <row r="197" spans="1:6" s="31" customFormat="1" ht="14.25">
      <c r="A197" s="44"/>
      <c r="B197" s="18" t="s">
        <v>297</v>
      </c>
      <c r="C197" s="145"/>
      <c r="D197" s="6"/>
      <c r="E197" s="6"/>
      <c r="F197" s="7"/>
    </row>
    <row r="198" spans="1:6" s="31" customFormat="1" ht="37.5" customHeight="1">
      <c r="A198" s="42">
        <f>MAX(A$4:A197)+1</f>
        <v>179</v>
      </c>
      <c r="B198" s="14" t="s">
        <v>117</v>
      </c>
      <c r="C198" s="142" t="s">
        <v>345</v>
      </c>
      <c r="D198" s="63"/>
      <c r="E198" s="74"/>
      <c r="F198" s="133"/>
    </row>
    <row r="199" spans="1:6" s="31" customFormat="1" ht="37.5" customHeight="1">
      <c r="A199" s="37">
        <f>MAX(A$4:A198)+1</f>
        <v>180</v>
      </c>
      <c r="B199" s="15" t="s">
        <v>118</v>
      </c>
      <c r="C199" s="141" t="s">
        <v>345</v>
      </c>
      <c r="D199" s="65"/>
      <c r="E199" s="69"/>
      <c r="F199" s="133"/>
    </row>
    <row r="200" spans="1:6" s="31" customFormat="1" ht="37.5" customHeight="1">
      <c r="A200" s="37">
        <f>MAX(A$4:A199)+1</f>
        <v>181</v>
      </c>
      <c r="B200" s="15" t="s">
        <v>49</v>
      </c>
      <c r="C200" s="141" t="s">
        <v>345</v>
      </c>
      <c r="D200" s="65"/>
      <c r="E200" s="69"/>
      <c r="F200" s="133"/>
    </row>
    <row r="201" spans="1:6" s="31" customFormat="1" ht="37.5" customHeight="1">
      <c r="A201" s="37">
        <f>MAX(A$4:A200)+1</f>
        <v>182</v>
      </c>
      <c r="B201" s="15" t="s">
        <v>50</v>
      </c>
      <c r="C201" s="141"/>
      <c r="D201" s="65"/>
      <c r="E201" s="69"/>
      <c r="F201" s="118"/>
    </row>
    <row r="202" spans="1:6" s="31" customFormat="1" ht="37.5" customHeight="1">
      <c r="A202" s="38">
        <f>MAX(A$4:A201)+1</f>
        <v>183</v>
      </c>
      <c r="B202" s="13" t="s">
        <v>220</v>
      </c>
      <c r="C202" s="144" t="s">
        <v>345</v>
      </c>
      <c r="D202" s="67"/>
      <c r="E202" s="84"/>
      <c r="F202" s="133"/>
    </row>
    <row r="203" spans="1:6" s="31" customFormat="1" ht="14.25">
      <c r="A203" s="44"/>
      <c r="B203" s="18" t="s">
        <v>298</v>
      </c>
      <c r="C203" s="145"/>
      <c r="D203" s="6"/>
      <c r="E203" s="6"/>
      <c r="F203" s="7"/>
    </row>
    <row r="204" spans="1:6" s="31" customFormat="1" ht="37.5" customHeight="1">
      <c r="A204" s="42">
        <f>MAX(A$4:A203)+1</f>
        <v>184</v>
      </c>
      <c r="B204" s="14" t="s">
        <v>119</v>
      </c>
      <c r="C204" s="142" t="s">
        <v>345</v>
      </c>
      <c r="D204" s="63"/>
      <c r="E204" s="74"/>
      <c r="F204" s="133"/>
    </row>
    <row r="205" spans="1:6" s="31" customFormat="1" ht="37.5" customHeight="1">
      <c r="A205" s="37">
        <f>MAX(A$4:A204)+1</f>
        <v>185</v>
      </c>
      <c r="B205" s="15" t="s">
        <v>120</v>
      </c>
      <c r="C205" s="141" t="s">
        <v>345</v>
      </c>
      <c r="D205" s="65"/>
      <c r="E205" s="69"/>
      <c r="F205" s="133"/>
    </row>
    <row r="206" spans="1:6" s="31" customFormat="1" ht="37.5" customHeight="1">
      <c r="A206" s="37">
        <f>MAX(A$4:A205)+1</f>
        <v>186</v>
      </c>
      <c r="B206" s="15" t="s">
        <v>121</v>
      </c>
      <c r="C206" s="141" t="s">
        <v>345</v>
      </c>
      <c r="D206" s="65"/>
      <c r="E206" s="66"/>
      <c r="F206" s="133"/>
    </row>
    <row r="207" spans="1:6" s="31" customFormat="1" ht="37.5" customHeight="1">
      <c r="A207" s="43">
        <f>MAX(A$4:A206)+1</f>
        <v>187</v>
      </c>
      <c r="B207" s="22" t="s">
        <v>122</v>
      </c>
      <c r="C207" s="143" t="s">
        <v>345</v>
      </c>
      <c r="D207" s="70"/>
      <c r="E207" s="71"/>
      <c r="F207" s="133"/>
    </row>
    <row r="208" spans="1:6" s="31" customFormat="1" ht="37.5" customHeight="1">
      <c r="A208" s="37">
        <f>MAX(A$4:A207)+1</f>
        <v>188</v>
      </c>
      <c r="B208" s="8" t="s">
        <v>333</v>
      </c>
      <c r="C208" s="141" t="s">
        <v>345</v>
      </c>
      <c r="D208" s="65"/>
      <c r="E208" s="66"/>
      <c r="F208" s="133"/>
    </row>
    <row r="209" spans="1:6" s="31" customFormat="1" ht="37.5" customHeight="1">
      <c r="A209" s="43">
        <f>MAX(A$4:A208)+1</f>
        <v>189</v>
      </c>
      <c r="B209" s="22" t="s">
        <v>231</v>
      </c>
      <c r="C209" s="143" t="s">
        <v>345</v>
      </c>
      <c r="D209" s="70"/>
      <c r="E209" s="71"/>
      <c r="F209" s="133"/>
    </row>
    <row r="210" spans="1:6" s="31" customFormat="1" ht="14.25">
      <c r="A210" s="54"/>
      <c r="B210" s="55" t="s">
        <v>289</v>
      </c>
      <c r="C210" s="140"/>
      <c r="D210" s="56"/>
      <c r="E210" s="56"/>
      <c r="F210" s="57"/>
    </row>
    <row r="211" spans="1:6" s="31" customFormat="1" ht="14.25">
      <c r="A211" s="44"/>
      <c r="B211" s="18" t="s">
        <v>290</v>
      </c>
      <c r="C211" s="145"/>
      <c r="D211" s="6"/>
      <c r="E211" s="6"/>
      <c r="F211" s="7"/>
    </row>
    <row r="212" spans="1:6" s="31" customFormat="1" ht="36.75" customHeight="1">
      <c r="A212" s="37">
        <f>MAX(A$4:A211)+1</f>
        <v>190</v>
      </c>
      <c r="B212" s="15" t="s">
        <v>217</v>
      </c>
      <c r="C212" s="142" t="s">
        <v>345</v>
      </c>
      <c r="D212" s="63"/>
      <c r="E212" s="83"/>
      <c r="F212" s="133"/>
    </row>
    <row r="213" spans="1:6" s="31" customFormat="1" ht="37.5" customHeight="1">
      <c r="A213" s="43">
        <f>MAX(A$4:A212)+1</f>
        <v>191</v>
      </c>
      <c r="B213" s="25" t="s">
        <v>218</v>
      </c>
      <c r="C213" s="148" t="s">
        <v>345</v>
      </c>
      <c r="D213" s="72"/>
      <c r="E213" s="73"/>
      <c r="F213" s="133"/>
    </row>
    <row r="214" spans="1:6" s="31" customFormat="1" ht="14.25">
      <c r="A214" s="44"/>
      <c r="B214" s="18" t="s">
        <v>177</v>
      </c>
      <c r="C214" s="145"/>
      <c r="D214" s="6"/>
      <c r="E214" s="6"/>
      <c r="F214" s="7"/>
    </row>
    <row r="215" spans="1:6" s="31" customFormat="1" ht="36.75" customHeight="1">
      <c r="A215" s="45">
        <f>MAX(A$4:A214)+1</f>
        <v>192</v>
      </c>
      <c r="B215" s="17" t="s">
        <v>113</v>
      </c>
      <c r="C215" s="142" t="s">
        <v>345</v>
      </c>
      <c r="D215" s="63"/>
      <c r="E215" s="74"/>
      <c r="F215" s="133"/>
    </row>
    <row r="216" spans="1:6" s="31" customFormat="1" ht="36.75" customHeight="1">
      <c r="A216" s="37">
        <f>MAX(A$4:A215)+1</f>
        <v>193</v>
      </c>
      <c r="B216" s="15" t="s">
        <v>268</v>
      </c>
      <c r="C216" s="141" t="s">
        <v>345</v>
      </c>
      <c r="D216" s="65"/>
      <c r="E216" s="69"/>
      <c r="F216" s="133"/>
    </row>
    <row r="217" spans="1:6" s="31" customFormat="1" ht="36.75" customHeight="1">
      <c r="A217" s="37">
        <f>MAX(A$4:A216)+1</f>
        <v>194</v>
      </c>
      <c r="B217" s="15" t="s">
        <v>16</v>
      </c>
      <c r="C217" s="141" t="s">
        <v>345</v>
      </c>
      <c r="D217" s="65"/>
      <c r="E217" s="69"/>
      <c r="F217" s="133"/>
    </row>
    <row r="218" spans="1:6" s="31" customFormat="1" ht="36.75" customHeight="1">
      <c r="A218" s="37">
        <f>MAX(A$4:A217)+1</f>
        <v>195</v>
      </c>
      <c r="B218" s="8" t="s">
        <v>394</v>
      </c>
      <c r="C218" s="141" t="s">
        <v>345</v>
      </c>
      <c r="D218" s="65"/>
      <c r="E218" s="75"/>
      <c r="F218" s="133"/>
    </row>
    <row r="219" spans="1:6" s="31" customFormat="1" ht="36.75" customHeight="1">
      <c r="A219" s="37">
        <f>MAX(A$4:A218)+1</f>
        <v>196</v>
      </c>
      <c r="B219" s="8" t="s">
        <v>395</v>
      </c>
      <c r="C219" s="141" t="s">
        <v>345</v>
      </c>
      <c r="D219" s="65"/>
      <c r="E219" s="69"/>
      <c r="F219" s="133"/>
    </row>
    <row r="220" spans="1:6" s="31" customFormat="1" ht="36.75" customHeight="1">
      <c r="A220" s="37">
        <f>MAX(A$4:A219)+1</f>
        <v>197</v>
      </c>
      <c r="B220" s="15" t="s">
        <v>393</v>
      </c>
      <c r="C220" s="141" t="s">
        <v>345</v>
      </c>
      <c r="D220" s="65"/>
      <c r="E220" s="69"/>
      <c r="F220" s="133"/>
    </row>
    <row r="221" spans="1:6" s="31" customFormat="1" ht="36.75" customHeight="1">
      <c r="A221" s="37">
        <f>MAX(A$4:A220)+1</f>
        <v>198</v>
      </c>
      <c r="B221" s="15" t="s">
        <v>194</v>
      </c>
      <c r="C221" s="141" t="s">
        <v>345</v>
      </c>
      <c r="D221" s="65"/>
      <c r="E221" s="66"/>
      <c r="F221" s="133"/>
    </row>
    <row r="222" spans="1:6" s="31" customFormat="1" ht="36.75" customHeight="1">
      <c r="A222" s="37">
        <f>MAX(A$4:A221)+1</f>
        <v>199</v>
      </c>
      <c r="B222" s="15" t="s">
        <v>69</v>
      </c>
      <c r="C222" s="147" t="s">
        <v>345</v>
      </c>
      <c r="D222" s="78"/>
      <c r="E222" s="66"/>
      <c r="F222" s="133"/>
    </row>
    <row r="223" spans="1:6" s="31" customFormat="1" ht="36.75" customHeight="1">
      <c r="A223" s="37">
        <f>MAX(A$4:A222)+1</f>
        <v>200</v>
      </c>
      <c r="B223" s="15" t="s">
        <v>115</v>
      </c>
      <c r="C223" s="141" t="s">
        <v>345</v>
      </c>
      <c r="D223" s="65"/>
      <c r="E223" s="66"/>
      <c r="F223" s="133"/>
    </row>
    <row r="224" spans="1:6" s="31" customFormat="1" ht="36.75" customHeight="1">
      <c r="A224" s="37">
        <f>MAX(A$4:A223)+1</f>
        <v>201</v>
      </c>
      <c r="B224" s="15" t="s">
        <v>116</v>
      </c>
      <c r="C224" s="141" t="s">
        <v>345</v>
      </c>
      <c r="D224" s="65"/>
      <c r="E224" s="69"/>
      <c r="F224" s="133"/>
    </row>
    <row r="225" spans="1:6" s="31" customFormat="1" ht="14.25">
      <c r="A225" s="54"/>
      <c r="B225" s="55" t="s">
        <v>51</v>
      </c>
      <c r="C225" s="140"/>
      <c r="D225" s="56"/>
      <c r="E225" s="56"/>
      <c r="F225" s="57"/>
    </row>
    <row r="226" spans="1:6" s="31" customFormat="1" ht="14.25">
      <c r="A226" s="44"/>
      <c r="B226" s="18" t="s">
        <v>71</v>
      </c>
      <c r="C226" s="145"/>
      <c r="D226" s="6"/>
      <c r="E226" s="6"/>
      <c r="F226" s="7"/>
    </row>
    <row r="227" spans="1:6" s="31" customFormat="1" ht="36.75" customHeight="1">
      <c r="A227" s="42">
        <f>MAX(A$4:A226)+1</f>
        <v>202</v>
      </c>
      <c r="B227" s="14" t="s">
        <v>399</v>
      </c>
      <c r="C227" s="142" t="s">
        <v>345</v>
      </c>
      <c r="D227" s="63"/>
      <c r="E227" s="74"/>
      <c r="F227" s="133"/>
    </row>
    <row r="228" spans="1:6" s="31" customFormat="1" ht="36.75" customHeight="1">
      <c r="A228" s="37">
        <f>MAX(A$4:A227)+1</f>
        <v>203</v>
      </c>
      <c r="B228" s="8" t="s">
        <v>219</v>
      </c>
      <c r="C228" s="141" t="s">
        <v>345</v>
      </c>
      <c r="D228" s="65"/>
      <c r="E228" s="69"/>
      <c r="F228" s="133"/>
    </row>
    <row r="229" spans="1:6" s="31" customFormat="1" ht="14.25">
      <c r="A229" s="44"/>
      <c r="B229" s="18" t="s">
        <v>296</v>
      </c>
      <c r="C229" s="145"/>
      <c r="D229" s="6"/>
      <c r="E229" s="6"/>
      <c r="F229" s="7"/>
    </row>
    <row r="230" spans="1:6" s="31" customFormat="1" ht="36.75" customHeight="1">
      <c r="A230" s="37">
        <f>MAX(A$4:A229)+1</f>
        <v>204</v>
      </c>
      <c r="B230" s="8" t="s">
        <v>123</v>
      </c>
      <c r="C230" s="142" t="s">
        <v>345</v>
      </c>
      <c r="D230" s="63"/>
      <c r="E230" s="74"/>
      <c r="F230" s="133"/>
    </row>
    <row r="231" spans="1:6" s="31" customFormat="1" ht="14.25">
      <c r="A231" s="44"/>
      <c r="B231" s="18" t="s">
        <v>299</v>
      </c>
      <c r="C231" s="145"/>
      <c r="D231" s="6"/>
      <c r="E231" s="6"/>
      <c r="F231" s="7"/>
    </row>
    <row r="232" spans="1:6" s="31" customFormat="1" ht="36.75" customHeight="1">
      <c r="A232" s="42">
        <f>MAX(A$4:A231)+1</f>
        <v>205</v>
      </c>
      <c r="B232" s="14" t="s">
        <v>124</v>
      </c>
      <c r="C232" s="142" t="s">
        <v>345</v>
      </c>
      <c r="D232" s="63"/>
      <c r="E232" s="74"/>
      <c r="F232" s="133"/>
    </row>
    <row r="233" spans="1:6" s="31" customFormat="1" ht="14.25">
      <c r="A233" s="44"/>
      <c r="B233" s="18" t="s">
        <v>337</v>
      </c>
      <c r="C233" s="145"/>
      <c r="D233" s="6"/>
      <c r="E233" s="6"/>
      <c r="F233" s="7"/>
    </row>
    <row r="234" spans="1:6" s="31" customFormat="1" ht="36.75" customHeight="1">
      <c r="A234" s="42">
        <f>MAX(A$4:A233)+1</f>
        <v>206</v>
      </c>
      <c r="B234" s="10" t="s">
        <v>338</v>
      </c>
      <c r="C234" s="142" t="s">
        <v>345</v>
      </c>
      <c r="D234" s="63"/>
      <c r="E234" s="64"/>
      <c r="F234" s="133"/>
    </row>
    <row r="235" spans="1:6" s="31" customFormat="1" ht="14.25">
      <c r="A235" s="44"/>
      <c r="B235" s="18" t="s">
        <v>300</v>
      </c>
      <c r="C235" s="145"/>
      <c r="D235" s="6"/>
      <c r="E235" s="6"/>
      <c r="F235" s="7"/>
    </row>
    <row r="236" spans="1:6" s="31" customFormat="1" ht="36.75" customHeight="1">
      <c r="A236" s="42">
        <f>MAX(A$4:A235)+1</f>
        <v>207</v>
      </c>
      <c r="B236" s="14" t="s">
        <v>400</v>
      </c>
      <c r="C236" s="142" t="s">
        <v>345</v>
      </c>
      <c r="D236" s="63"/>
      <c r="E236" s="74"/>
      <c r="F236" s="133"/>
    </row>
    <row r="237" spans="1:6" s="31" customFormat="1" ht="36.75" customHeight="1">
      <c r="A237" s="45">
        <f>MAX(A$4:A236)+1</f>
        <v>208</v>
      </c>
      <c r="B237" s="17" t="s">
        <v>385</v>
      </c>
      <c r="C237" s="149" t="s">
        <v>345</v>
      </c>
      <c r="D237" s="77"/>
      <c r="E237" s="85"/>
      <c r="F237" s="133"/>
    </row>
    <row r="238" spans="1:6" s="31" customFormat="1" ht="36.75" customHeight="1">
      <c r="A238" s="37">
        <f>MAX(A$4:A237)+1</f>
        <v>209</v>
      </c>
      <c r="B238" s="15" t="s">
        <v>386</v>
      </c>
      <c r="C238" s="141" t="s">
        <v>345</v>
      </c>
      <c r="D238" s="65"/>
      <c r="E238" s="69"/>
      <c r="F238" s="133"/>
    </row>
    <row r="239" spans="1:6" s="31" customFormat="1" ht="36.75" customHeight="1">
      <c r="A239" s="37">
        <f>MAX(A$4:A238)+1</f>
        <v>210</v>
      </c>
      <c r="B239" s="8" t="s">
        <v>125</v>
      </c>
      <c r="C239" s="141" t="s">
        <v>345</v>
      </c>
      <c r="D239" s="65"/>
      <c r="E239" s="69"/>
      <c r="F239" s="133"/>
    </row>
    <row r="240" spans="1:6" s="31" customFormat="1" ht="36.75" customHeight="1">
      <c r="A240" s="38">
        <f>MAX(A$4:A239)+1</f>
        <v>211</v>
      </c>
      <c r="B240" s="9" t="s">
        <v>401</v>
      </c>
      <c r="C240" s="144" t="s">
        <v>345</v>
      </c>
      <c r="D240" s="67"/>
      <c r="E240" s="68"/>
      <c r="F240" s="133"/>
    </row>
    <row r="241" spans="1:6" s="31" customFormat="1" ht="14.25">
      <c r="A241" s="44"/>
      <c r="B241" s="12" t="s">
        <v>396</v>
      </c>
      <c r="C241" s="150"/>
      <c r="D241" s="19"/>
      <c r="E241" s="6"/>
      <c r="F241" s="7"/>
    </row>
    <row r="242" spans="1:6" s="31" customFormat="1" ht="36.75" customHeight="1">
      <c r="A242" s="42">
        <f>MAX(A$4:A241)+1</f>
        <v>212</v>
      </c>
      <c r="B242" s="108" t="s">
        <v>398</v>
      </c>
      <c r="C242" s="151" t="s">
        <v>345</v>
      </c>
      <c r="D242" s="109"/>
      <c r="E242" s="86"/>
      <c r="F242" s="133"/>
    </row>
    <row r="243" spans="1:6" s="31" customFormat="1" ht="14.25">
      <c r="A243" s="44"/>
      <c r="B243" s="18" t="s">
        <v>301</v>
      </c>
      <c r="C243" s="145"/>
      <c r="D243" s="6"/>
      <c r="E243" s="6"/>
      <c r="F243" s="7"/>
    </row>
    <row r="244" spans="1:6" s="31" customFormat="1" ht="37.5" customHeight="1">
      <c r="A244" s="42">
        <f>MAX(A$4:A243)+1</f>
        <v>213</v>
      </c>
      <c r="B244" s="14" t="s">
        <v>221</v>
      </c>
      <c r="C244" s="142"/>
      <c r="D244" s="63"/>
      <c r="E244" s="74"/>
      <c r="F244" s="121"/>
    </row>
    <row r="245" spans="1:6" s="31" customFormat="1" ht="37.5" customHeight="1">
      <c r="A245" s="37">
        <f>MAX(A$4:A244)+1</f>
        <v>214</v>
      </c>
      <c r="B245" s="15" t="s">
        <v>397</v>
      </c>
      <c r="C245" s="141" t="s">
        <v>345</v>
      </c>
      <c r="D245" s="65"/>
      <c r="E245" s="69"/>
      <c r="F245" s="133"/>
    </row>
    <row r="246" spans="1:6" s="31" customFormat="1" ht="37.5" customHeight="1">
      <c r="A246" s="37">
        <f>MAX(A$4:A245)+1</f>
        <v>215</v>
      </c>
      <c r="B246" s="15" t="s">
        <v>126</v>
      </c>
      <c r="C246" s="141" t="s">
        <v>345</v>
      </c>
      <c r="D246" s="65"/>
      <c r="E246" s="69"/>
      <c r="F246" s="133"/>
    </row>
    <row r="247" spans="1:6" s="31" customFormat="1" ht="37.5" customHeight="1">
      <c r="A247" s="37">
        <f>MAX(A$4:A246)+1</f>
        <v>216</v>
      </c>
      <c r="B247" s="15" t="s">
        <v>127</v>
      </c>
      <c r="C247" s="141" t="s">
        <v>345</v>
      </c>
      <c r="D247" s="65"/>
      <c r="E247" s="69"/>
      <c r="F247" s="133"/>
    </row>
    <row r="248" spans="1:6" s="31" customFormat="1" ht="37.5" customHeight="1">
      <c r="A248" s="37">
        <f>MAX(A$4:A247)+1</f>
        <v>217</v>
      </c>
      <c r="B248" s="15" t="s">
        <v>251</v>
      </c>
      <c r="C248" s="141" t="s">
        <v>345</v>
      </c>
      <c r="D248" s="65"/>
      <c r="E248" s="69"/>
      <c r="F248" s="133"/>
    </row>
    <row r="249" spans="1:6" s="31" customFormat="1" ht="37.5" customHeight="1">
      <c r="A249" s="37">
        <f>MAX(A$4:A248)+1</f>
        <v>218</v>
      </c>
      <c r="B249" s="8" t="s">
        <v>52</v>
      </c>
      <c r="C249" s="141" t="s">
        <v>345</v>
      </c>
      <c r="D249" s="65"/>
      <c r="E249" s="69"/>
      <c r="F249" s="133"/>
    </row>
    <row r="250" spans="1:6" ht="36.75" customHeight="1">
      <c r="A250" s="38">
        <f>MAX(A$4:A249)+1</f>
        <v>219</v>
      </c>
      <c r="B250" s="9" t="s">
        <v>77</v>
      </c>
      <c r="C250" s="144"/>
      <c r="D250" s="67"/>
      <c r="E250" s="105"/>
      <c r="F250" s="122"/>
    </row>
    <row r="251" spans="1:6" s="31" customFormat="1" ht="14.25">
      <c r="A251" s="54"/>
      <c r="B251" s="55" t="s">
        <v>53</v>
      </c>
      <c r="C251" s="140"/>
      <c r="D251" s="56"/>
      <c r="E251" s="56"/>
      <c r="F251" s="57"/>
    </row>
    <row r="252" spans="1:6" s="31" customFormat="1" ht="14.25">
      <c r="A252" s="44"/>
      <c r="B252" s="18" t="s">
        <v>7</v>
      </c>
      <c r="C252" s="145"/>
      <c r="D252" s="6"/>
      <c r="E252" s="6"/>
      <c r="F252" s="7"/>
    </row>
    <row r="253" spans="1:6" s="31" customFormat="1" ht="37.5" customHeight="1">
      <c r="A253" s="42">
        <f>MAX(A$4:A252)+1</f>
        <v>220</v>
      </c>
      <c r="B253" s="14" t="s">
        <v>387</v>
      </c>
      <c r="C253" s="142" t="s">
        <v>345</v>
      </c>
      <c r="D253" s="63"/>
      <c r="E253" s="74"/>
      <c r="F253" s="133"/>
    </row>
    <row r="254" spans="1:6" s="31" customFormat="1" ht="37.5" customHeight="1">
      <c r="A254" s="37">
        <f>MAX(A$4:A253)+1</f>
        <v>221</v>
      </c>
      <c r="B254" s="15" t="s">
        <v>353</v>
      </c>
      <c r="C254" s="141" t="s">
        <v>345</v>
      </c>
      <c r="D254" s="65"/>
      <c r="E254" s="69"/>
      <c r="F254" s="133"/>
    </row>
    <row r="255" spans="1:6" s="31" customFormat="1" ht="37.5" customHeight="1">
      <c r="A255" s="37">
        <f>MAX(A$4:A254)+1</f>
        <v>222</v>
      </c>
      <c r="B255" s="15" t="s">
        <v>132</v>
      </c>
      <c r="C255" s="141" t="s">
        <v>345</v>
      </c>
      <c r="D255" s="65"/>
      <c r="E255" s="69"/>
      <c r="F255" s="133"/>
    </row>
    <row r="256" spans="1:6" s="31" customFormat="1" ht="37.5" customHeight="1">
      <c r="A256" s="37">
        <f>MAX(A$4:A255)+1</f>
        <v>223</v>
      </c>
      <c r="B256" s="15" t="s">
        <v>270</v>
      </c>
      <c r="C256" s="141" t="s">
        <v>345</v>
      </c>
      <c r="D256" s="65"/>
      <c r="E256" s="69"/>
      <c r="F256" s="133"/>
    </row>
    <row r="257" spans="1:6" s="31" customFormat="1" ht="37.5" customHeight="1">
      <c r="A257" s="37">
        <f>MAX(A$4:A256)+1</f>
        <v>224</v>
      </c>
      <c r="B257" s="15" t="s">
        <v>195</v>
      </c>
      <c r="C257" s="141"/>
      <c r="D257" s="65"/>
      <c r="E257" s="69"/>
      <c r="F257" s="118"/>
    </row>
    <row r="258" spans="1:6" s="31" customFormat="1" ht="37.5" customHeight="1">
      <c r="A258" s="37">
        <f>MAX(A$4:A257)+1</f>
        <v>225</v>
      </c>
      <c r="B258" s="15" t="s">
        <v>133</v>
      </c>
      <c r="C258" s="141" t="s">
        <v>345</v>
      </c>
      <c r="D258" s="65"/>
      <c r="E258" s="69"/>
      <c r="F258" s="133"/>
    </row>
    <row r="259" spans="1:6" s="31" customFormat="1" ht="37.5" customHeight="1">
      <c r="A259" s="37">
        <f>MAX(A$4:A258)+1</f>
        <v>226</v>
      </c>
      <c r="B259" s="15" t="s">
        <v>273</v>
      </c>
      <c r="C259" s="141" t="s">
        <v>345</v>
      </c>
      <c r="D259" s="65"/>
      <c r="E259" s="66"/>
      <c r="F259" s="133"/>
    </row>
    <row r="260" spans="1:6" s="31" customFormat="1" ht="37.5" customHeight="1">
      <c r="A260" s="37">
        <f>MAX(A$4:A259)+1</f>
        <v>227</v>
      </c>
      <c r="B260" s="15" t="s">
        <v>134</v>
      </c>
      <c r="C260" s="141" t="s">
        <v>345</v>
      </c>
      <c r="D260" s="65"/>
      <c r="E260" s="69"/>
      <c r="F260" s="133"/>
    </row>
    <row r="261" spans="1:6" s="31" customFormat="1" ht="37.5" customHeight="1">
      <c r="A261" s="37">
        <f>MAX(A$4:A260)+1</f>
        <v>228</v>
      </c>
      <c r="B261" s="15" t="s">
        <v>271</v>
      </c>
      <c r="C261" s="141" t="s">
        <v>345</v>
      </c>
      <c r="D261" s="65"/>
      <c r="E261" s="69"/>
      <c r="F261" s="133"/>
    </row>
    <row r="262" spans="1:6" s="31" customFormat="1" ht="37.5" customHeight="1">
      <c r="A262" s="37">
        <f>MAX(A$4:A261)+1</f>
        <v>229</v>
      </c>
      <c r="B262" s="24" t="s">
        <v>232</v>
      </c>
      <c r="C262" s="152" t="s">
        <v>345</v>
      </c>
      <c r="D262" s="87"/>
      <c r="E262" s="88"/>
      <c r="F262" s="133"/>
    </row>
    <row r="263" spans="1:6" s="31" customFormat="1" ht="37.5" customHeight="1">
      <c r="A263" s="37">
        <f>MAX(A$4:A262)+1</f>
        <v>230</v>
      </c>
      <c r="B263" s="15" t="s">
        <v>21</v>
      </c>
      <c r="C263" s="141"/>
      <c r="D263" s="65"/>
      <c r="E263" s="69"/>
      <c r="F263" s="118"/>
    </row>
    <row r="264" spans="1:6" s="31" customFormat="1" ht="37.5" customHeight="1">
      <c r="A264" s="37">
        <f>MAX(A$4:A263)+1</f>
        <v>231</v>
      </c>
      <c r="B264" s="15" t="s">
        <v>202</v>
      </c>
      <c r="C264" s="141" t="s">
        <v>345</v>
      </c>
      <c r="D264" s="65"/>
      <c r="E264" s="69"/>
      <c r="F264" s="133"/>
    </row>
    <row r="265" spans="1:6" s="31" customFormat="1" ht="37.5" customHeight="1">
      <c r="A265" s="37">
        <f>MAX(A$4:A264)+1</f>
        <v>232</v>
      </c>
      <c r="B265" s="15" t="s">
        <v>203</v>
      </c>
      <c r="C265" s="141" t="s">
        <v>345</v>
      </c>
      <c r="D265" s="65"/>
      <c r="E265" s="69"/>
      <c r="F265" s="133"/>
    </row>
    <row r="266" spans="1:6" s="31" customFormat="1" ht="37.5" customHeight="1">
      <c r="A266" s="37">
        <f>MAX(A$4:A265)+1</f>
        <v>233</v>
      </c>
      <c r="B266" s="8" t="s">
        <v>388</v>
      </c>
      <c r="C266" s="141" t="s">
        <v>345</v>
      </c>
      <c r="D266" s="65"/>
      <c r="E266" s="69"/>
      <c r="F266" s="133"/>
    </row>
    <row r="267" spans="1:6" s="31" customFormat="1" ht="37.5" customHeight="1">
      <c r="A267" s="37">
        <f>MAX(A$4:A266)+1</f>
        <v>234</v>
      </c>
      <c r="B267" s="15" t="s">
        <v>389</v>
      </c>
      <c r="C267" s="141" t="s">
        <v>345</v>
      </c>
      <c r="D267" s="65"/>
      <c r="E267" s="66"/>
      <c r="F267" s="133"/>
    </row>
    <row r="268" spans="1:6" s="31" customFormat="1" ht="37.5" customHeight="1">
      <c r="A268" s="37">
        <f>MAX(A$4:A267)+1</f>
        <v>235</v>
      </c>
      <c r="B268" s="8" t="s">
        <v>19</v>
      </c>
      <c r="C268" s="141" t="s">
        <v>345</v>
      </c>
      <c r="D268" s="65"/>
      <c r="E268" s="66"/>
      <c r="F268" s="133"/>
    </row>
    <row r="269" spans="1:6" s="31" customFormat="1" ht="37.5" customHeight="1">
      <c r="A269" s="37">
        <f>MAX(A$4:A268)+1</f>
        <v>236</v>
      </c>
      <c r="B269" s="13" t="s">
        <v>60</v>
      </c>
      <c r="C269" s="144"/>
      <c r="D269" s="67"/>
      <c r="E269" s="84"/>
      <c r="F269" s="122"/>
    </row>
    <row r="270" spans="1:6" s="31" customFormat="1" ht="14.25">
      <c r="A270" s="44"/>
      <c r="B270" s="18" t="s">
        <v>6</v>
      </c>
      <c r="C270" s="145"/>
      <c r="D270" s="6"/>
      <c r="E270" s="6"/>
      <c r="F270" s="7"/>
    </row>
    <row r="271" spans="1:6" s="31" customFormat="1" ht="36.75" customHeight="1">
      <c r="A271" s="42">
        <f>MAX(A$4:A270)+1</f>
        <v>237</v>
      </c>
      <c r="B271" s="14" t="s">
        <v>204</v>
      </c>
      <c r="C271" s="142" t="s">
        <v>345</v>
      </c>
      <c r="D271" s="63"/>
      <c r="E271" s="74"/>
      <c r="F271" s="133"/>
    </row>
    <row r="272" spans="1:6" s="31" customFormat="1" ht="36.75" customHeight="1">
      <c r="A272" s="38">
        <f>MAX(A$4:A271)+1</f>
        <v>238</v>
      </c>
      <c r="B272" s="13" t="s">
        <v>135</v>
      </c>
      <c r="C272" s="144" t="s">
        <v>345</v>
      </c>
      <c r="D272" s="67"/>
      <c r="E272" s="84"/>
      <c r="F272" s="133"/>
    </row>
    <row r="273" spans="1:6" s="31" customFormat="1" ht="14.25">
      <c r="A273" s="44"/>
      <c r="B273" s="18" t="s">
        <v>37</v>
      </c>
      <c r="C273" s="145"/>
      <c r="D273" s="6"/>
      <c r="E273" s="6"/>
      <c r="F273" s="7"/>
    </row>
    <row r="274" spans="1:6" s="31" customFormat="1" ht="36.75" customHeight="1">
      <c r="A274" s="42">
        <f>MAX(A$4:A273)+1</f>
        <v>239</v>
      </c>
      <c r="B274" s="14" t="s">
        <v>136</v>
      </c>
      <c r="C274" s="142" t="s">
        <v>345</v>
      </c>
      <c r="D274" s="63"/>
      <c r="E274" s="74"/>
      <c r="F274" s="133"/>
    </row>
    <row r="275" spans="1:6" s="31" customFormat="1" ht="36.75" customHeight="1">
      <c r="A275" s="37">
        <f>MAX(A$4:A274)+1</f>
        <v>240</v>
      </c>
      <c r="B275" s="15" t="s">
        <v>137</v>
      </c>
      <c r="C275" s="141" t="s">
        <v>345</v>
      </c>
      <c r="D275" s="65"/>
      <c r="E275" s="69"/>
      <c r="F275" s="133"/>
    </row>
    <row r="276" spans="1:6" s="31" customFormat="1" ht="36.75" customHeight="1">
      <c r="A276" s="37">
        <f>MAX(A$4:A275)+1</f>
        <v>241</v>
      </c>
      <c r="B276" s="15" t="s">
        <v>138</v>
      </c>
      <c r="C276" s="141" t="s">
        <v>345</v>
      </c>
      <c r="D276" s="65"/>
      <c r="E276" s="69"/>
      <c r="F276" s="133"/>
    </row>
    <row r="277" spans="1:6" s="31" customFormat="1" ht="36.75" customHeight="1">
      <c r="A277" s="37">
        <f>MAX(A$4:A276)+1</f>
        <v>242</v>
      </c>
      <c r="B277" s="8" t="s">
        <v>159</v>
      </c>
      <c r="C277" s="141"/>
      <c r="D277" s="65"/>
      <c r="E277" s="69"/>
      <c r="F277" s="118"/>
    </row>
    <row r="278" spans="1:6" s="31" customFormat="1" ht="36.75" customHeight="1">
      <c r="A278" s="38">
        <f>MAX(A$4:A277)+1</f>
        <v>243</v>
      </c>
      <c r="B278" s="13" t="s">
        <v>139</v>
      </c>
      <c r="C278" s="144"/>
      <c r="D278" s="67"/>
      <c r="E278" s="84"/>
      <c r="F278" s="122"/>
    </row>
    <row r="279" spans="1:6" s="31" customFormat="1" ht="14.25">
      <c r="A279" s="54"/>
      <c r="B279" s="55" t="s">
        <v>291</v>
      </c>
      <c r="C279" s="140"/>
      <c r="D279" s="56"/>
      <c r="E279" s="56"/>
      <c r="F279" s="57"/>
    </row>
    <row r="280" spans="1:6" s="31" customFormat="1" ht="40.5" customHeight="1">
      <c r="A280" s="47">
        <f>MAX(A$4:A279)+1</f>
        <v>244</v>
      </c>
      <c r="B280" s="26" t="s">
        <v>252</v>
      </c>
      <c r="C280" s="154" t="s">
        <v>345</v>
      </c>
      <c r="D280" s="91"/>
      <c r="E280" s="92"/>
      <c r="F280" s="133"/>
    </row>
    <row r="281" spans="1:6" s="31" customFormat="1" ht="37.5" customHeight="1">
      <c r="A281" s="37">
        <f>MAX(A$4:A280)+1</f>
        <v>245</v>
      </c>
      <c r="B281" s="15" t="s">
        <v>128</v>
      </c>
      <c r="C281" s="141" t="s">
        <v>345</v>
      </c>
      <c r="D281" s="65"/>
      <c r="E281" s="69"/>
      <c r="F281" s="133"/>
    </row>
    <row r="282" spans="1:6" s="31" customFormat="1" ht="37.5" customHeight="1">
      <c r="A282" s="37">
        <f>MAX(A$4:A281)+1</f>
        <v>246</v>
      </c>
      <c r="B282" s="15" t="s">
        <v>129</v>
      </c>
      <c r="C282" s="141" t="s">
        <v>345</v>
      </c>
      <c r="D282" s="65"/>
      <c r="E282" s="69"/>
      <c r="F282" s="133"/>
    </row>
    <row r="283" spans="1:6" s="31" customFormat="1" ht="37.5" customHeight="1">
      <c r="A283" s="37">
        <f>MAX(A$4:A282)+1</f>
        <v>247</v>
      </c>
      <c r="B283" s="15" t="s">
        <v>130</v>
      </c>
      <c r="C283" s="141" t="s">
        <v>345</v>
      </c>
      <c r="D283" s="65"/>
      <c r="E283" s="69"/>
      <c r="F283" s="133"/>
    </row>
    <row r="284" spans="1:6" s="31" customFormat="1" ht="37.5" customHeight="1">
      <c r="A284" s="37">
        <f>MAX(A$4:A283)+1</f>
        <v>248</v>
      </c>
      <c r="B284" s="15" t="s">
        <v>354</v>
      </c>
      <c r="C284" s="141" t="s">
        <v>345</v>
      </c>
      <c r="D284" s="65"/>
      <c r="E284" s="69"/>
      <c r="F284" s="133"/>
    </row>
    <row r="285" spans="1:6" s="31" customFormat="1" ht="37.5" customHeight="1">
      <c r="A285" s="37">
        <f>MAX(A$4:A284)+1</f>
        <v>249</v>
      </c>
      <c r="B285" s="15" t="s">
        <v>222</v>
      </c>
      <c r="C285" s="147"/>
      <c r="D285" s="78"/>
      <c r="E285" s="66"/>
      <c r="F285" s="118"/>
    </row>
    <row r="286" spans="1:6" s="31" customFormat="1" ht="37.5" customHeight="1">
      <c r="A286" s="37">
        <f>MAX(A$4:A285)+1</f>
        <v>250</v>
      </c>
      <c r="B286" s="15" t="s">
        <v>223</v>
      </c>
      <c r="C286" s="141" t="s">
        <v>345</v>
      </c>
      <c r="D286" s="65"/>
      <c r="E286" s="69"/>
      <c r="F286" s="133"/>
    </row>
    <row r="287" spans="1:6" s="31" customFormat="1" ht="37.5" customHeight="1">
      <c r="A287" s="37">
        <f>MAX(A$4:A286)+1</f>
        <v>251</v>
      </c>
      <c r="B287" s="15" t="s">
        <v>269</v>
      </c>
      <c r="C287" s="141" t="s">
        <v>345</v>
      </c>
      <c r="D287" s="65"/>
      <c r="E287" s="66"/>
      <c r="F287" s="133"/>
    </row>
    <row r="288" spans="1:6" s="31" customFormat="1" ht="37.5" customHeight="1">
      <c r="A288" s="37">
        <f>MAX(A$4:A287)+1</f>
        <v>252</v>
      </c>
      <c r="B288" s="15" t="s">
        <v>131</v>
      </c>
      <c r="C288" s="141" t="s">
        <v>345</v>
      </c>
      <c r="D288" s="65"/>
      <c r="E288" s="69"/>
      <c r="F288" s="133"/>
    </row>
    <row r="289" spans="1:6" s="31" customFormat="1" ht="37.5" customHeight="1">
      <c r="A289" s="37">
        <f>MAX(A$4:A288)+1</f>
        <v>253</v>
      </c>
      <c r="B289" s="13" t="s">
        <v>224</v>
      </c>
      <c r="C289" s="144" t="s">
        <v>345</v>
      </c>
      <c r="D289" s="67"/>
      <c r="E289" s="84"/>
      <c r="F289" s="133"/>
    </row>
    <row r="290" spans="1:6" s="31" customFormat="1" ht="14.25">
      <c r="A290" s="54"/>
      <c r="B290" s="55" t="s">
        <v>54</v>
      </c>
      <c r="C290" s="140"/>
      <c r="D290" s="56"/>
      <c r="E290" s="56"/>
      <c r="F290" s="57"/>
    </row>
    <row r="291" spans="1:6" s="31" customFormat="1" ht="14.25">
      <c r="A291" s="44"/>
      <c r="B291" s="18" t="s">
        <v>178</v>
      </c>
      <c r="C291" s="145"/>
      <c r="D291" s="6"/>
      <c r="E291" s="6"/>
      <c r="F291" s="7"/>
    </row>
    <row r="292" spans="1:6" s="31" customFormat="1" ht="36.75" customHeight="1">
      <c r="A292" s="42">
        <f>MAX(A$4:A291)+1</f>
        <v>254</v>
      </c>
      <c r="B292" s="14" t="s">
        <v>140</v>
      </c>
      <c r="C292" s="153" t="s">
        <v>345</v>
      </c>
      <c r="D292" s="89"/>
      <c r="E292" s="74"/>
      <c r="F292" s="133"/>
    </row>
    <row r="293" spans="1:6" s="31" customFormat="1" ht="36.75" customHeight="1">
      <c r="A293" s="43">
        <f>MAX(A$4:A292)+1</f>
        <v>255</v>
      </c>
      <c r="B293" s="22" t="s">
        <v>141</v>
      </c>
      <c r="C293" s="155" t="s">
        <v>345</v>
      </c>
      <c r="D293" s="93"/>
      <c r="E293" s="71"/>
      <c r="F293" s="133"/>
    </row>
    <row r="294" spans="1:6" s="31" customFormat="1" ht="36.75" customHeight="1">
      <c r="A294" s="43">
        <f>MAX(A$4:A293)+1</f>
        <v>256</v>
      </c>
      <c r="B294" s="15" t="s">
        <v>112</v>
      </c>
      <c r="C294" s="156" t="s">
        <v>345</v>
      </c>
      <c r="D294" s="94"/>
      <c r="E294" s="66"/>
      <c r="F294" s="133"/>
    </row>
    <row r="295" spans="1:6" s="31" customFormat="1" ht="36.75" customHeight="1">
      <c r="A295" s="43">
        <f>MAX(A$4:A294)+1</f>
        <v>257</v>
      </c>
      <c r="B295" s="22" t="s">
        <v>233</v>
      </c>
      <c r="C295" s="155" t="s">
        <v>345</v>
      </c>
      <c r="D295" s="93"/>
      <c r="E295" s="71"/>
      <c r="F295" s="133"/>
    </row>
    <row r="296" spans="1:6" s="31" customFormat="1" ht="36.75" customHeight="1">
      <c r="A296" s="43">
        <f>MAX(A$4:A295)+1</f>
        <v>258</v>
      </c>
      <c r="B296" s="22" t="s">
        <v>234</v>
      </c>
      <c r="C296" s="155" t="s">
        <v>345</v>
      </c>
      <c r="D296" s="93"/>
      <c r="E296" s="71"/>
      <c r="F296" s="133"/>
    </row>
    <row r="297" spans="1:6" s="31" customFormat="1" ht="36.75" customHeight="1">
      <c r="A297" s="43">
        <f>MAX(A$4:A296)+1</f>
        <v>259</v>
      </c>
      <c r="B297" s="22" t="s">
        <v>9</v>
      </c>
      <c r="C297" s="143" t="s">
        <v>345</v>
      </c>
      <c r="D297" s="70"/>
      <c r="E297" s="71"/>
      <c r="F297" s="133"/>
    </row>
    <row r="298" spans="1:6" s="31" customFormat="1" ht="36.75" customHeight="1">
      <c r="A298" s="43">
        <f>MAX(A$4:A297)+1</f>
        <v>260</v>
      </c>
      <c r="B298" s="22" t="s">
        <v>10</v>
      </c>
      <c r="C298" s="155" t="s">
        <v>293</v>
      </c>
      <c r="D298" s="93"/>
      <c r="E298" s="71"/>
      <c r="F298" s="168"/>
    </row>
    <row r="299" spans="1:6" s="31" customFormat="1" ht="36.75" customHeight="1">
      <c r="A299" s="43">
        <f>MAX(A$4:A298)+1</f>
        <v>261</v>
      </c>
      <c r="B299" s="22" t="s">
        <v>142</v>
      </c>
      <c r="C299" s="155" t="s">
        <v>345</v>
      </c>
      <c r="D299" s="93"/>
      <c r="E299" s="71"/>
      <c r="F299" s="133"/>
    </row>
    <row r="300" spans="1:6" s="31" customFormat="1" ht="36.75" customHeight="1">
      <c r="A300" s="43">
        <f>MAX(A$4:A299)+1</f>
        <v>262</v>
      </c>
      <c r="B300" s="22" t="s">
        <v>235</v>
      </c>
      <c r="C300" s="155" t="s">
        <v>345</v>
      </c>
      <c r="D300" s="93"/>
      <c r="E300" s="71"/>
      <c r="F300" s="133"/>
    </row>
    <row r="301" spans="1:6" s="31" customFormat="1" ht="47.25" customHeight="1">
      <c r="A301" s="43">
        <f>MAX(A$4:A300)+1</f>
        <v>263</v>
      </c>
      <c r="B301" s="22" t="s">
        <v>375</v>
      </c>
      <c r="C301" s="155"/>
      <c r="D301" s="93"/>
      <c r="E301" s="71"/>
      <c r="F301" s="120"/>
    </row>
    <row r="302" spans="1:6" s="31" customFormat="1" ht="36.75" customHeight="1">
      <c r="A302" s="43">
        <f>MAX(A$4:A301)+1</f>
        <v>264</v>
      </c>
      <c r="B302" s="15" t="s">
        <v>55</v>
      </c>
      <c r="C302" s="147" t="s">
        <v>345</v>
      </c>
      <c r="D302" s="78"/>
      <c r="E302" s="69"/>
      <c r="F302" s="133"/>
    </row>
    <row r="303" spans="1:6" s="31" customFormat="1" ht="36.75" customHeight="1">
      <c r="A303" s="43">
        <f>MAX(A$4:A302)+1</f>
        <v>265</v>
      </c>
      <c r="B303" s="15" t="s">
        <v>340</v>
      </c>
      <c r="C303" s="147" t="s">
        <v>345</v>
      </c>
      <c r="D303" s="78"/>
      <c r="E303" s="69"/>
      <c r="F303" s="133"/>
    </row>
    <row r="304" spans="1:6" s="31" customFormat="1" ht="14.25">
      <c r="A304" s="44"/>
      <c r="B304" s="18" t="s">
        <v>179</v>
      </c>
      <c r="C304" s="145"/>
      <c r="D304" s="6"/>
      <c r="E304" s="6"/>
      <c r="F304" s="7"/>
    </row>
    <row r="305" spans="1:6" s="31" customFormat="1" ht="37.5" customHeight="1">
      <c r="A305" s="42">
        <f>MAX(A$4:A304)+1</f>
        <v>266</v>
      </c>
      <c r="B305" s="14" t="s">
        <v>225</v>
      </c>
      <c r="C305" s="153" t="s">
        <v>345</v>
      </c>
      <c r="D305" s="89"/>
      <c r="E305" s="74"/>
      <c r="F305" s="133"/>
    </row>
    <row r="306" spans="1:6" s="31" customFormat="1" ht="37.5" customHeight="1">
      <c r="A306" s="38">
        <f>MAX(A$4:A305)+1</f>
        <v>267</v>
      </c>
      <c r="B306" s="13" t="s">
        <v>56</v>
      </c>
      <c r="C306" s="157" t="s">
        <v>345</v>
      </c>
      <c r="D306" s="79"/>
      <c r="E306" s="84"/>
      <c r="F306" s="133"/>
    </row>
    <row r="307" spans="1:6" s="31" customFormat="1" ht="14.25">
      <c r="A307" s="44"/>
      <c r="B307" s="18" t="s">
        <v>180</v>
      </c>
      <c r="C307" s="145"/>
      <c r="D307" s="6"/>
      <c r="E307" s="6"/>
      <c r="F307" s="7"/>
    </row>
    <row r="308" spans="1:6" s="31" customFormat="1" ht="37.5" customHeight="1">
      <c r="A308" s="42">
        <f>MAX(A$4:A307)+1</f>
        <v>268</v>
      </c>
      <c r="B308" s="10" t="s">
        <v>143</v>
      </c>
      <c r="C308" s="153" t="s">
        <v>345</v>
      </c>
      <c r="D308" s="89"/>
      <c r="E308" s="64"/>
      <c r="F308" s="133"/>
    </row>
    <row r="309" spans="1:6" s="31" customFormat="1" ht="37.5" customHeight="1">
      <c r="A309" s="37">
        <f>MAX(A$4:A308)+1</f>
        <v>269</v>
      </c>
      <c r="B309" s="8" t="s">
        <v>144</v>
      </c>
      <c r="C309" s="147" t="s">
        <v>345</v>
      </c>
      <c r="D309" s="78"/>
      <c r="E309" s="66"/>
      <c r="F309" s="133"/>
    </row>
    <row r="310" spans="1:6" s="31" customFormat="1" ht="37.5" customHeight="1">
      <c r="A310" s="37">
        <f>MAX(A$4:A309)+1</f>
        <v>270</v>
      </c>
      <c r="B310" s="8" t="s">
        <v>145</v>
      </c>
      <c r="C310" s="147" t="s">
        <v>345</v>
      </c>
      <c r="D310" s="78"/>
      <c r="E310" s="66"/>
      <c r="F310" s="133"/>
    </row>
    <row r="311" spans="1:6" s="31" customFormat="1" ht="37.5" customHeight="1">
      <c r="A311" s="37">
        <f>MAX(A$4:A310)+1</f>
        <v>271</v>
      </c>
      <c r="B311" s="8" t="s">
        <v>355</v>
      </c>
      <c r="C311" s="147" t="s">
        <v>345</v>
      </c>
      <c r="D311" s="78"/>
      <c r="E311" s="66"/>
      <c r="F311" s="133"/>
    </row>
    <row r="312" spans="1:6" s="31" customFormat="1" ht="37.5" customHeight="1">
      <c r="A312" s="37">
        <f>MAX(A$4:A311)+1</f>
        <v>272</v>
      </c>
      <c r="B312" s="8" t="s">
        <v>11</v>
      </c>
      <c r="C312" s="147" t="s">
        <v>345</v>
      </c>
      <c r="D312" s="78"/>
      <c r="E312" s="66"/>
      <c r="F312" s="133"/>
    </row>
    <row r="313" spans="1:6" s="31" customFormat="1" ht="37.5" customHeight="1">
      <c r="A313" s="37">
        <f>MAX(A$4:A312)+1</f>
        <v>273</v>
      </c>
      <c r="B313" s="8" t="s">
        <v>146</v>
      </c>
      <c r="C313" s="147" t="s">
        <v>345</v>
      </c>
      <c r="D313" s="78"/>
      <c r="E313" s="66"/>
      <c r="F313" s="133"/>
    </row>
    <row r="314" spans="1:6" s="31" customFormat="1" ht="37.5" customHeight="1">
      <c r="A314" s="37">
        <f>MAX(A$4:A313)+1</f>
        <v>274</v>
      </c>
      <c r="B314" s="8" t="s">
        <v>147</v>
      </c>
      <c r="C314" s="147" t="s">
        <v>345</v>
      </c>
      <c r="D314" s="78"/>
      <c r="E314" s="66"/>
      <c r="F314" s="133"/>
    </row>
    <row r="315" spans="1:6" s="31" customFormat="1" ht="37.5" customHeight="1">
      <c r="A315" s="37">
        <f>MAX(A$4:A314)+1</f>
        <v>275</v>
      </c>
      <c r="B315" s="8" t="s">
        <v>148</v>
      </c>
      <c r="C315" s="147" t="s">
        <v>345</v>
      </c>
      <c r="D315" s="78"/>
      <c r="E315" s="66"/>
      <c r="F315" s="133"/>
    </row>
    <row r="316" spans="1:6" s="31" customFormat="1" ht="37.5" customHeight="1">
      <c r="A316" s="37">
        <f>MAX(A$4:A315)+1</f>
        <v>276</v>
      </c>
      <c r="B316" s="9" t="s">
        <v>208</v>
      </c>
      <c r="C316" s="157" t="s">
        <v>345</v>
      </c>
      <c r="D316" s="79"/>
      <c r="E316" s="68"/>
      <c r="F316" s="133"/>
    </row>
    <row r="317" spans="1:6" s="31" customFormat="1" ht="14.25">
      <c r="A317" s="44"/>
      <c r="B317" s="18" t="s">
        <v>181</v>
      </c>
      <c r="C317" s="145"/>
      <c r="D317" s="6"/>
      <c r="E317" s="6"/>
      <c r="F317" s="7"/>
    </row>
    <row r="318" spans="1:6" ht="36.75" customHeight="1">
      <c r="A318" s="42">
        <f>MAX(A$4:A317)+1</f>
        <v>277</v>
      </c>
      <c r="B318" s="14" t="s">
        <v>149</v>
      </c>
      <c r="C318" s="153" t="s">
        <v>345</v>
      </c>
      <c r="D318" s="89"/>
      <c r="E318" s="74"/>
      <c r="F318" s="133"/>
    </row>
    <row r="319" spans="1:6" ht="36.75" customHeight="1">
      <c r="A319" s="37">
        <f>MAX(A$4:A318)+1</f>
        <v>278</v>
      </c>
      <c r="B319" s="15" t="s">
        <v>150</v>
      </c>
      <c r="C319" s="147" t="s">
        <v>345</v>
      </c>
      <c r="D319" s="78"/>
      <c r="E319" s="69"/>
      <c r="F319" s="133"/>
    </row>
    <row r="320" spans="1:6" ht="36.75" customHeight="1">
      <c r="A320" s="37">
        <f>MAX(A$4:A319)+1</f>
        <v>279</v>
      </c>
      <c r="B320" s="15" t="s">
        <v>151</v>
      </c>
      <c r="C320" s="147" t="s">
        <v>345</v>
      </c>
      <c r="D320" s="78"/>
      <c r="E320" s="69"/>
      <c r="F320" s="133"/>
    </row>
    <row r="321" spans="1:6" ht="36.75" customHeight="1">
      <c r="A321" s="37">
        <f>MAX(A$4:A320)+1</f>
        <v>280</v>
      </c>
      <c r="B321" s="15" t="s">
        <v>57</v>
      </c>
      <c r="C321" s="147" t="s">
        <v>345</v>
      </c>
      <c r="D321" s="78"/>
      <c r="E321" s="69"/>
      <c r="F321" s="133"/>
    </row>
    <row r="322" spans="1:6" ht="36.75" customHeight="1">
      <c r="A322" s="37">
        <f>MAX(A$4:A321)+1</f>
        <v>281</v>
      </c>
      <c r="B322" s="8" t="s">
        <v>152</v>
      </c>
      <c r="C322" s="147" t="s">
        <v>345</v>
      </c>
      <c r="D322" s="78"/>
      <c r="E322" s="69"/>
      <c r="F322" s="133"/>
    </row>
    <row r="323" spans="1:6" ht="36.75" customHeight="1">
      <c r="A323" s="37">
        <f>MAX(A$4:A322)+1</f>
        <v>282</v>
      </c>
      <c r="B323" s="8" t="s">
        <v>356</v>
      </c>
      <c r="C323" s="147"/>
      <c r="D323" s="78"/>
      <c r="E323" s="69"/>
      <c r="F323" s="118"/>
    </row>
    <row r="324" spans="1:6" ht="36.75" customHeight="1">
      <c r="A324" s="37">
        <f>MAX(A$4:A323)+1</f>
        <v>283</v>
      </c>
      <c r="B324" s="8" t="s">
        <v>80</v>
      </c>
      <c r="C324" s="147"/>
      <c r="D324" s="78"/>
      <c r="E324" s="69"/>
      <c r="F324" s="118"/>
    </row>
    <row r="325" spans="1:6" ht="36.75" customHeight="1">
      <c r="A325" s="37">
        <f>MAX(A$4:A324)+1</f>
        <v>284</v>
      </c>
      <c r="B325" s="8" t="s">
        <v>32</v>
      </c>
      <c r="C325" s="147" t="s">
        <v>345</v>
      </c>
      <c r="D325" s="78"/>
      <c r="E325" s="90"/>
      <c r="F325" s="133"/>
    </row>
    <row r="326" spans="1:6" ht="36.75" customHeight="1">
      <c r="A326" s="37">
        <f>MAX(A$4:A325)+1</f>
        <v>285</v>
      </c>
      <c r="B326" s="15" t="s">
        <v>236</v>
      </c>
      <c r="C326" s="147" t="s">
        <v>345</v>
      </c>
      <c r="D326" s="78"/>
      <c r="E326" s="90"/>
      <c r="F326" s="133"/>
    </row>
    <row r="327" spans="1:6" ht="36.75" customHeight="1">
      <c r="A327" s="37">
        <f>MAX(A$4:A326)+1</f>
        <v>286</v>
      </c>
      <c r="B327" s="15" t="s">
        <v>12</v>
      </c>
      <c r="C327" s="147" t="s">
        <v>345</v>
      </c>
      <c r="D327" s="78"/>
      <c r="E327" s="90"/>
      <c r="F327" s="133"/>
    </row>
    <row r="328" spans="1:6" ht="36.75" customHeight="1">
      <c r="A328" s="37">
        <f>MAX(A$4:A327)+1</f>
        <v>287</v>
      </c>
      <c r="B328" s="9" t="s">
        <v>336</v>
      </c>
      <c r="C328" s="139" t="s">
        <v>345</v>
      </c>
      <c r="D328" s="61"/>
      <c r="E328" s="110"/>
      <c r="F328" s="133"/>
    </row>
    <row r="329" spans="1:6" ht="14.25">
      <c r="A329" s="44"/>
      <c r="B329" s="18" t="s">
        <v>182</v>
      </c>
      <c r="C329" s="145"/>
      <c r="D329" s="6"/>
      <c r="E329" s="6"/>
      <c r="F329" s="7"/>
    </row>
    <row r="330" spans="1:6" ht="62.25" customHeight="1">
      <c r="A330" s="48">
        <f>MAX(A$4:A329)+1</f>
        <v>288</v>
      </c>
      <c r="B330" s="27" t="s">
        <v>253</v>
      </c>
      <c r="C330" s="158" t="s">
        <v>345</v>
      </c>
      <c r="D330" s="95"/>
      <c r="E330" s="96"/>
      <c r="F330" s="133"/>
    </row>
    <row r="331" spans="1:6" ht="14.25">
      <c r="A331" s="44"/>
      <c r="B331" s="18" t="s">
        <v>39</v>
      </c>
      <c r="C331" s="145"/>
      <c r="D331" s="6"/>
      <c r="E331" s="6"/>
      <c r="F331" s="7"/>
    </row>
    <row r="332" spans="1:6" ht="51" customHeight="1">
      <c r="A332" s="46">
        <f>MAX(A$4:A331)+1</f>
        <v>289</v>
      </c>
      <c r="B332" s="21" t="s">
        <v>390</v>
      </c>
      <c r="C332" s="159"/>
      <c r="D332" s="106"/>
      <c r="E332" s="86"/>
      <c r="F332" s="123"/>
    </row>
    <row r="333" spans="1:6" ht="14.25">
      <c r="A333" s="44"/>
      <c r="B333" s="18" t="s">
        <v>295</v>
      </c>
      <c r="C333" s="145"/>
      <c r="D333" s="6"/>
      <c r="E333" s="6"/>
      <c r="F333" s="7"/>
    </row>
    <row r="334" spans="1:6" s="31" customFormat="1" ht="36.75" customHeight="1">
      <c r="A334" s="37">
        <f>MAX(A$4:A333)+1</f>
        <v>290</v>
      </c>
      <c r="B334" s="15" t="s">
        <v>216</v>
      </c>
      <c r="C334" s="160" t="s">
        <v>345</v>
      </c>
      <c r="D334" s="99"/>
      <c r="E334" s="64"/>
      <c r="F334" s="133"/>
    </row>
    <row r="335" spans="1:6" s="31" customFormat="1" ht="47.25" customHeight="1">
      <c r="A335" s="37">
        <f>MAX(A$4:A334)+1</f>
        <v>291</v>
      </c>
      <c r="B335" s="15" t="s">
        <v>201</v>
      </c>
      <c r="C335" s="156" t="s">
        <v>345</v>
      </c>
      <c r="D335" s="94"/>
      <c r="E335" s="66"/>
      <c r="F335" s="133"/>
    </row>
    <row r="336" spans="1:6" ht="14.25">
      <c r="A336" s="54"/>
      <c r="B336" s="55" t="s">
        <v>334</v>
      </c>
      <c r="C336" s="140"/>
      <c r="D336" s="56"/>
      <c r="E336" s="56"/>
      <c r="F336" s="57"/>
    </row>
    <row r="337" spans="1:6" ht="36.75" customHeight="1">
      <c r="A337" s="37">
        <f>MAX(A$4:A336)+1</f>
        <v>292</v>
      </c>
      <c r="B337" s="21" t="s">
        <v>335</v>
      </c>
      <c r="C337" s="159" t="s">
        <v>345</v>
      </c>
      <c r="D337" s="106"/>
      <c r="E337" s="86"/>
      <c r="F337" s="133"/>
    </row>
    <row r="338" spans="1:6" ht="14.25">
      <c r="A338" s="44"/>
      <c r="B338" s="18" t="s">
        <v>183</v>
      </c>
      <c r="C338" s="145"/>
      <c r="D338" s="6"/>
      <c r="E338" s="6"/>
      <c r="F338" s="7"/>
    </row>
    <row r="339" spans="1:6" ht="47.25" customHeight="1">
      <c r="A339" s="46">
        <f>MAX(A$4:A338)+1</f>
        <v>293</v>
      </c>
      <c r="B339" s="21" t="s">
        <v>153</v>
      </c>
      <c r="C339" s="159" t="s">
        <v>345</v>
      </c>
      <c r="D339" s="106"/>
      <c r="E339" s="86"/>
      <c r="F339" s="133"/>
    </row>
    <row r="340" spans="1:6" ht="14.25">
      <c r="A340" s="44"/>
      <c r="B340" s="18" t="s">
        <v>184</v>
      </c>
      <c r="C340" s="145"/>
      <c r="D340" s="6"/>
      <c r="E340" s="6"/>
      <c r="F340" s="7"/>
    </row>
    <row r="341" spans="1:6" ht="36.75" customHeight="1">
      <c r="A341" s="42">
        <f>MAX(A$4:A340)+1</f>
        <v>294</v>
      </c>
      <c r="B341" s="10" t="s">
        <v>13</v>
      </c>
      <c r="C341" s="153" t="s">
        <v>345</v>
      </c>
      <c r="D341" s="89"/>
      <c r="E341" s="64"/>
      <c r="F341" s="133"/>
    </row>
    <row r="342" spans="1:6" ht="36.75" customHeight="1">
      <c r="A342" s="37">
        <f>MAX(A$4:A341)+1</f>
        <v>295</v>
      </c>
      <c r="B342" s="8" t="s">
        <v>154</v>
      </c>
      <c r="C342" s="147" t="s">
        <v>345</v>
      </c>
      <c r="D342" s="78"/>
      <c r="E342" s="66"/>
      <c r="F342" s="133"/>
    </row>
    <row r="343" spans="1:6" ht="36.75" customHeight="1">
      <c r="A343" s="37">
        <f>MAX(A$4:A342)+1</f>
        <v>296</v>
      </c>
      <c r="B343" s="8" t="s">
        <v>155</v>
      </c>
      <c r="C343" s="147" t="s">
        <v>345</v>
      </c>
      <c r="D343" s="78"/>
      <c r="E343" s="66"/>
      <c r="F343" s="133"/>
    </row>
    <row r="344" spans="1:6" ht="36.75" customHeight="1">
      <c r="A344" s="37">
        <f>MAX(A$4:A343)+1</f>
        <v>297</v>
      </c>
      <c r="B344" s="8" t="s">
        <v>156</v>
      </c>
      <c r="C344" s="147" t="s">
        <v>345</v>
      </c>
      <c r="D344" s="78"/>
      <c r="E344" s="66"/>
      <c r="F344" s="133"/>
    </row>
    <row r="345" spans="1:6" ht="36.75" customHeight="1">
      <c r="A345" s="37">
        <f>MAX(A$4:A344)+1</f>
        <v>298</v>
      </c>
      <c r="B345" s="8" t="s">
        <v>157</v>
      </c>
      <c r="C345" s="147"/>
      <c r="D345" s="78"/>
      <c r="E345" s="66"/>
      <c r="F345" s="116"/>
    </row>
    <row r="346" spans="1:6" ht="48" customHeight="1">
      <c r="A346" s="37">
        <f>MAX(A$4:A345)+1</f>
        <v>299</v>
      </c>
      <c r="B346" s="8" t="s">
        <v>63</v>
      </c>
      <c r="C346" s="147"/>
      <c r="D346" s="78"/>
      <c r="E346" s="66"/>
      <c r="F346" s="116"/>
    </row>
    <row r="347" spans="1:6" ht="36.75" customHeight="1">
      <c r="A347" s="37">
        <f>MAX(A$4:A346)+1</f>
        <v>300</v>
      </c>
      <c r="B347" s="8" t="s">
        <v>280</v>
      </c>
      <c r="C347" s="147" t="s">
        <v>345</v>
      </c>
      <c r="D347" s="78"/>
      <c r="E347" s="66"/>
      <c r="F347" s="133"/>
    </row>
    <row r="348" spans="1:6" ht="50.25" customHeight="1">
      <c r="A348" s="37">
        <f>MAX(A$4:A347)+1</f>
        <v>301</v>
      </c>
      <c r="B348" s="8" t="s">
        <v>281</v>
      </c>
      <c r="C348" s="147"/>
      <c r="D348" s="78"/>
      <c r="E348" s="66"/>
      <c r="F348" s="116"/>
    </row>
    <row r="349" spans="1:6" ht="36.75" customHeight="1">
      <c r="A349" s="37">
        <f>MAX(A$4:A348)+1</f>
        <v>302</v>
      </c>
      <c r="B349" s="9" t="s">
        <v>158</v>
      </c>
      <c r="C349" s="157" t="s">
        <v>345</v>
      </c>
      <c r="D349" s="79"/>
      <c r="E349" s="68"/>
      <c r="F349" s="133"/>
    </row>
    <row r="350" spans="1:6" ht="14.25">
      <c r="A350" s="54"/>
      <c r="B350" s="55" t="s">
        <v>64</v>
      </c>
      <c r="C350" s="140"/>
      <c r="D350" s="56"/>
      <c r="E350" s="56"/>
      <c r="F350" s="57"/>
    </row>
    <row r="351" spans="1:6" ht="14.25">
      <c r="A351" s="44"/>
      <c r="B351" s="18" t="s">
        <v>185</v>
      </c>
      <c r="C351" s="145"/>
      <c r="D351" s="6"/>
      <c r="E351" s="6"/>
      <c r="F351" s="7"/>
    </row>
    <row r="352" spans="1:6" s="31" customFormat="1" ht="85.5" customHeight="1">
      <c r="A352" s="46">
        <f>MAX(A$4:A351)+1</f>
        <v>303</v>
      </c>
      <c r="B352" s="16" t="s">
        <v>160</v>
      </c>
      <c r="C352" s="161"/>
      <c r="D352" s="97"/>
      <c r="E352" s="98"/>
      <c r="F352" s="125"/>
    </row>
    <row r="353" spans="1:6" s="31" customFormat="1" ht="14.25">
      <c r="A353" s="44"/>
      <c r="B353" s="18" t="s">
        <v>186</v>
      </c>
      <c r="C353" s="145"/>
      <c r="D353" s="6"/>
      <c r="E353" s="6"/>
      <c r="F353" s="7"/>
    </row>
    <row r="354" spans="1:6" s="31" customFormat="1" ht="118.5" customHeight="1">
      <c r="A354" s="48">
        <f>MAX(A$4:A353)+1</f>
        <v>304</v>
      </c>
      <c r="B354" s="27" t="s">
        <v>254</v>
      </c>
      <c r="C354" s="158"/>
      <c r="D354" s="95"/>
      <c r="E354" s="96"/>
      <c r="F354" s="124"/>
    </row>
    <row r="355" spans="1:6" s="31" customFormat="1" ht="14.25">
      <c r="A355" s="44"/>
      <c r="B355" s="18" t="s">
        <v>187</v>
      </c>
      <c r="C355" s="145"/>
      <c r="D355" s="6"/>
      <c r="E355" s="6"/>
      <c r="F355" s="7"/>
    </row>
    <row r="356" spans="1:6" s="31" customFormat="1" ht="109.5" customHeight="1">
      <c r="A356" s="49">
        <f>MAX(A$4:A355)+1</f>
        <v>305</v>
      </c>
      <c r="B356" s="26" t="s">
        <v>255</v>
      </c>
      <c r="C356" s="162"/>
      <c r="D356" s="100"/>
      <c r="E356" s="101"/>
      <c r="F356" s="126"/>
    </row>
    <row r="357" spans="1:6" s="31" customFormat="1" ht="45.75" customHeight="1">
      <c r="A357" s="38">
        <f>MAX(A$4:A356)+1</f>
        <v>306</v>
      </c>
      <c r="B357" s="13" t="s">
        <v>0</v>
      </c>
      <c r="C357" s="157"/>
      <c r="D357" s="79"/>
      <c r="E357" s="84"/>
      <c r="F357" s="122"/>
    </row>
    <row r="358" spans="1:6" s="31" customFormat="1" ht="14.25">
      <c r="A358" s="44"/>
      <c r="B358" s="18" t="s">
        <v>61</v>
      </c>
      <c r="C358" s="145"/>
      <c r="D358" s="6"/>
      <c r="E358" s="6"/>
      <c r="F358" s="7"/>
    </row>
    <row r="359" spans="1:6" s="31" customFormat="1" ht="53.25" customHeight="1">
      <c r="A359" s="42">
        <f>MAX(A$4:A358)+1</f>
        <v>307</v>
      </c>
      <c r="B359" s="14" t="s">
        <v>161</v>
      </c>
      <c r="C359" s="153"/>
      <c r="D359" s="89"/>
      <c r="E359" s="74"/>
      <c r="F359" s="121"/>
    </row>
    <row r="360" spans="1:6" s="31" customFormat="1" ht="54.75" customHeight="1">
      <c r="A360" s="37">
        <f>MAX(A$4:A359)+1</f>
        <v>308</v>
      </c>
      <c r="B360" s="15" t="s">
        <v>62</v>
      </c>
      <c r="C360" s="147"/>
      <c r="D360" s="78"/>
      <c r="E360" s="69"/>
      <c r="F360" s="118"/>
    </row>
    <row r="361" spans="1:6" s="31" customFormat="1" ht="14.25">
      <c r="A361" s="44"/>
      <c r="B361" s="18" t="s">
        <v>29</v>
      </c>
      <c r="C361" s="145"/>
      <c r="D361" s="6"/>
      <c r="E361" s="6"/>
      <c r="F361" s="7"/>
    </row>
    <row r="362" spans="1:6" s="31" customFormat="1" ht="39.75" customHeight="1">
      <c r="A362" s="42">
        <f>MAX(A$4:A361)+1</f>
        <v>309</v>
      </c>
      <c r="B362" s="14" t="s">
        <v>30</v>
      </c>
      <c r="C362" s="153"/>
      <c r="D362" s="89"/>
      <c r="E362" s="74"/>
      <c r="F362" s="121"/>
    </row>
    <row r="363" spans="1:6" s="31" customFormat="1" ht="14.25">
      <c r="A363" s="44"/>
      <c r="B363" s="18" t="s">
        <v>28</v>
      </c>
      <c r="C363" s="145"/>
      <c r="D363" s="6"/>
      <c r="E363" s="6"/>
      <c r="F363" s="7"/>
    </row>
    <row r="364" spans="1:6" s="31" customFormat="1" ht="48" customHeight="1">
      <c r="A364" s="42">
        <f>MAX(A$4:A363)+1</f>
        <v>310</v>
      </c>
      <c r="B364" s="14" t="s">
        <v>1</v>
      </c>
      <c r="C364" s="153"/>
      <c r="D364" s="89"/>
      <c r="E364" s="74"/>
      <c r="F364" s="121"/>
    </row>
    <row r="365" spans="1:6" s="31" customFormat="1" ht="46.5" customHeight="1">
      <c r="A365" s="37">
        <f>MAX(A$4:A364)+1</f>
        <v>311</v>
      </c>
      <c r="B365" s="15" t="s">
        <v>162</v>
      </c>
      <c r="C365" s="147"/>
      <c r="D365" s="78"/>
      <c r="E365" s="69"/>
      <c r="F365" s="118"/>
    </row>
    <row r="366" spans="1:6" s="31" customFormat="1" ht="45" customHeight="1">
      <c r="A366" s="38">
        <f>MAX(A$4:A365)+1</f>
        <v>312</v>
      </c>
      <c r="B366" s="13" t="s">
        <v>193</v>
      </c>
      <c r="C366" s="157"/>
      <c r="D366" s="79"/>
      <c r="E366" s="84"/>
      <c r="F366" s="122"/>
    </row>
    <row r="367" spans="1:6" s="31" customFormat="1" ht="14.25">
      <c r="A367" s="44"/>
      <c r="B367" s="18" t="s">
        <v>237</v>
      </c>
      <c r="C367" s="145"/>
      <c r="D367" s="6"/>
      <c r="E367" s="6"/>
      <c r="F367" s="7"/>
    </row>
    <row r="368" spans="1:6" s="31" customFormat="1" ht="98.25" customHeight="1">
      <c r="A368" s="46">
        <f>MAX(A$4:A367)+1</f>
        <v>313</v>
      </c>
      <c r="B368" s="16" t="s">
        <v>17</v>
      </c>
      <c r="C368" s="161"/>
      <c r="D368" s="97"/>
      <c r="E368" s="98"/>
      <c r="F368" s="125"/>
    </row>
    <row r="369" spans="1:6" s="31" customFormat="1" ht="14.25">
      <c r="A369" s="44"/>
      <c r="B369" s="18" t="s">
        <v>391</v>
      </c>
      <c r="C369" s="145"/>
      <c r="D369" s="6"/>
      <c r="E369" s="6"/>
      <c r="F369" s="7"/>
    </row>
    <row r="370" spans="1:6" s="31" customFormat="1" ht="36.75" customHeight="1">
      <c r="A370" s="46">
        <f>MAX(A$4:A369)+1</f>
        <v>314</v>
      </c>
      <c r="B370" s="16" t="s">
        <v>164</v>
      </c>
      <c r="C370" s="161"/>
      <c r="D370" s="97"/>
      <c r="E370" s="98"/>
      <c r="F370" s="125"/>
    </row>
    <row r="371" spans="1:6" s="31" customFormat="1" ht="14.25">
      <c r="A371" s="54"/>
      <c r="B371" s="55" t="s">
        <v>294</v>
      </c>
      <c r="C371" s="140"/>
      <c r="D371" s="56"/>
      <c r="E371" s="56"/>
      <c r="F371" s="57"/>
    </row>
    <row r="372" spans="1:6" s="31" customFormat="1" ht="14.25">
      <c r="A372" s="44"/>
      <c r="B372" s="18" t="s">
        <v>74</v>
      </c>
      <c r="C372" s="145"/>
      <c r="D372" s="6"/>
      <c r="E372" s="6"/>
      <c r="F372" s="7"/>
    </row>
    <row r="373" spans="1:6" s="31" customFormat="1" ht="54.75" customHeight="1">
      <c r="A373" s="42">
        <f>MAX(A$4:A372)+1</f>
        <v>315</v>
      </c>
      <c r="B373" s="10" t="s">
        <v>360</v>
      </c>
      <c r="C373" s="170" t="s">
        <v>345</v>
      </c>
      <c r="D373" s="171"/>
      <c r="E373" s="64"/>
      <c r="F373" s="133"/>
    </row>
    <row r="374" spans="1:6" s="31" customFormat="1" ht="36.75" customHeight="1">
      <c r="A374" s="37">
        <f>A373+1</f>
        <v>316</v>
      </c>
      <c r="B374" s="8" t="s">
        <v>361</v>
      </c>
      <c r="C374" s="138" t="s">
        <v>293</v>
      </c>
      <c r="D374" s="59"/>
      <c r="E374" s="66"/>
      <c r="F374" s="133"/>
    </row>
    <row r="375" spans="1:6" s="31" customFormat="1" ht="36.75" customHeight="1">
      <c r="A375" s="37">
        <f t="shared" ref="A375:A376" si="0">A374+1</f>
        <v>317</v>
      </c>
      <c r="B375" s="8" t="s">
        <v>196</v>
      </c>
      <c r="C375" s="138" t="s">
        <v>345</v>
      </c>
      <c r="D375" s="59"/>
      <c r="E375" s="66"/>
      <c r="F375" s="133"/>
    </row>
    <row r="376" spans="1:6" s="31" customFormat="1" ht="36.75" customHeight="1">
      <c r="A376" s="37">
        <f t="shared" si="0"/>
        <v>318</v>
      </c>
      <c r="B376" s="8" t="s">
        <v>2</v>
      </c>
      <c r="C376" s="138" t="s">
        <v>345</v>
      </c>
      <c r="D376" s="59"/>
      <c r="E376" s="66"/>
      <c r="F376" s="133"/>
    </row>
    <row r="377" spans="1:6" s="31" customFormat="1" ht="36.75" customHeight="1">
      <c r="A377" s="38">
        <f>MAX(A$4:A376)+1</f>
        <v>319</v>
      </c>
      <c r="B377" s="9" t="s">
        <v>18</v>
      </c>
      <c r="C377" s="139" t="s">
        <v>345</v>
      </c>
      <c r="D377" s="61"/>
      <c r="E377" s="68"/>
      <c r="F377" s="133"/>
    </row>
    <row r="378" spans="1:6" s="31" customFormat="1" ht="14.25">
      <c r="A378" s="54"/>
      <c r="B378" s="55" t="s">
        <v>65</v>
      </c>
      <c r="C378" s="140"/>
      <c r="D378" s="56"/>
      <c r="E378" s="56"/>
      <c r="F378" s="57"/>
    </row>
    <row r="379" spans="1:6" s="31" customFormat="1" ht="14.25">
      <c r="A379" s="44"/>
      <c r="B379" s="18" t="s">
        <v>188</v>
      </c>
      <c r="C379" s="145"/>
      <c r="D379" s="6"/>
      <c r="E379" s="6"/>
      <c r="F379" s="7"/>
    </row>
    <row r="380" spans="1:6" s="31" customFormat="1" ht="70.5" customHeight="1">
      <c r="A380" s="38">
        <f>MAX(A$4:A379)+1</f>
        <v>320</v>
      </c>
      <c r="B380" s="16" t="s">
        <v>81</v>
      </c>
      <c r="C380" s="161"/>
      <c r="D380" s="97"/>
      <c r="E380" s="98"/>
      <c r="F380" s="125"/>
    </row>
    <row r="381" spans="1:6" s="31" customFormat="1" ht="14.25">
      <c r="A381" s="44"/>
      <c r="B381" s="18" t="s">
        <v>189</v>
      </c>
      <c r="C381" s="145"/>
      <c r="D381" s="6"/>
      <c r="E381" s="6"/>
      <c r="F381" s="7"/>
    </row>
    <row r="382" spans="1:6" s="31" customFormat="1" ht="51" customHeight="1">
      <c r="A382" s="42">
        <f>MAX(A$4:A381)+1</f>
        <v>321</v>
      </c>
      <c r="B382" s="14" t="s">
        <v>277</v>
      </c>
      <c r="C382" s="153"/>
      <c r="D382" s="89"/>
      <c r="E382" s="74"/>
      <c r="F382" s="121"/>
    </row>
    <row r="383" spans="1:6" ht="41.25" customHeight="1">
      <c r="A383" s="38">
        <f>MAX(A$4:A382)+1</f>
        <v>322</v>
      </c>
      <c r="B383" s="13" t="s">
        <v>305</v>
      </c>
      <c r="C383" s="157"/>
      <c r="D383" s="79"/>
      <c r="E383" s="84"/>
      <c r="F383" s="122"/>
    </row>
    <row r="384" spans="1:6" ht="14.25">
      <c r="A384" s="44"/>
      <c r="B384" s="18" t="s">
        <v>190</v>
      </c>
      <c r="C384" s="145"/>
      <c r="D384" s="6"/>
      <c r="E384" s="6"/>
      <c r="F384" s="7"/>
    </row>
    <row r="385" spans="1:6" ht="48.75" customHeight="1">
      <c r="A385" s="46">
        <f>MAX(A$4:A384)+1</f>
        <v>323</v>
      </c>
      <c r="B385" s="16" t="s">
        <v>3</v>
      </c>
      <c r="C385" s="161"/>
      <c r="D385" s="97"/>
      <c r="E385" s="102"/>
      <c r="F385" s="125"/>
    </row>
    <row r="386" spans="1:6" ht="14.25">
      <c r="A386" s="44"/>
      <c r="B386" s="18" t="s">
        <v>191</v>
      </c>
      <c r="C386" s="145"/>
      <c r="D386" s="6"/>
      <c r="E386" s="6"/>
      <c r="F386" s="7"/>
    </row>
    <row r="387" spans="1:6" ht="48.75" customHeight="1">
      <c r="A387" s="46">
        <f>MAX(A$4:A386)+1</f>
        <v>324</v>
      </c>
      <c r="B387" s="21" t="s">
        <v>163</v>
      </c>
      <c r="C387" s="161"/>
      <c r="D387" s="97"/>
      <c r="E387" s="102"/>
      <c r="F387" s="125"/>
    </row>
    <row r="388" spans="1:6" ht="14.25">
      <c r="A388" s="44"/>
      <c r="B388" s="18" t="s">
        <v>276</v>
      </c>
      <c r="C388" s="145"/>
      <c r="D388" s="6"/>
      <c r="E388" s="6"/>
      <c r="F388" s="7"/>
    </row>
    <row r="389" spans="1:6" ht="36.75" customHeight="1">
      <c r="A389" s="46">
        <f>MAX(A$4:A388)+1</f>
        <v>325</v>
      </c>
      <c r="B389" s="21" t="s">
        <v>275</v>
      </c>
      <c r="C389" s="161"/>
      <c r="D389" s="97"/>
      <c r="E389" s="102"/>
      <c r="F389" s="125"/>
    </row>
    <row r="390" spans="1:6" ht="14.25">
      <c r="A390" s="44"/>
      <c r="B390" s="18" t="s">
        <v>362</v>
      </c>
      <c r="C390" s="145"/>
      <c r="D390" s="6"/>
      <c r="E390" s="6"/>
      <c r="F390" s="7"/>
    </row>
    <row r="391" spans="1:6" ht="48.75" customHeight="1">
      <c r="A391" s="46">
        <f>MAX(A$4:A390)+1</f>
        <v>326</v>
      </c>
      <c r="B391" s="21" t="s">
        <v>363</v>
      </c>
      <c r="C391" s="161" t="s">
        <v>293</v>
      </c>
      <c r="D391" s="97"/>
      <c r="E391" s="102"/>
      <c r="F391" s="169"/>
    </row>
    <row r="392" spans="1:6" ht="14.25">
      <c r="A392" s="44"/>
      <c r="B392" s="18" t="s">
        <v>364</v>
      </c>
      <c r="C392" s="145"/>
      <c r="D392" s="6"/>
      <c r="E392" s="6"/>
      <c r="F392" s="7"/>
    </row>
    <row r="393" spans="1:6" ht="36.75" customHeight="1" thickBot="1">
      <c r="A393" s="50">
        <f>MAX(A$4:A392)+1</f>
        <v>327</v>
      </c>
      <c r="B393" s="20" t="s">
        <v>392</v>
      </c>
      <c r="C393" s="163"/>
      <c r="D393" s="103"/>
      <c r="E393" s="104"/>
      <c r="F393" s="127"/>
    </row>
  </sheetData>
  <mergeCells count="4">
    <mergeCell ref="B4:B5"/>
    <mergeCell ref="D4:F4"/>
    <mergeCell ref="D3:F3"/>
    <mergeCell ref="C4:C5"/>
  </mergeCells>
  <phoneticPr fontId="21"/>
  <printOptions horizontalCentered="1"/>
  <pageMargins left="0.35433070866141736" right="0.35433070866141736" top="0.59055118110236227" bottom="0.39370078740157483" header="0.39370078740157483" footer="0.19685039370078741"/>
  <pageSetup paperSize="9" scale="79" fitToHeight="0" orientation="portrait" cellComments="asDisplayed" horizontalDpi="300" verticalDpi="300" r:id="rId1"/>
  <headerFooter alignWithMargins="0"/>
  <rowBreaks count="4" manualBreakCount="4">
    <brk id="278" max="5" man="1"/>
    <brk id="337" max="5" man="1"/>
    <brk id="362" max="5" man="1"/>
    <brk id="391"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B1:D17"/>
  <sheetViews>
    <sheetView showGridLines="0" view="pageBreakPreview" zoomScaleNormal="100" zoomScaleSheetLayoutView="100" workbookViewId="0"/>
  </sheetViews>
  <sheetFormatPr defaultRowHeight="11.25"/>
  <cols>
    <col min="1" max="1" width="0.875" style="184" customWidth="1"/>
    <col min="2" max="2" width="3.625" style="184" customWidth="1"/>
    <col min="3" max="3" width="20.625" style="184" customWidth="1"/>
    <col min="4" max="4" width="72.375" style="185" customWidth="1"/>
    <col min="5" max="256" width="9" style="184"/>
    <col min="257" max="257" width="0.875" style="184" customWidth="1"/>
    <col min="258" max="258" width="3.625" style="184" customWidth="1"/>
    <col min="259" max="259" width="20.625" style="184" customWidth="1"/>
    <col min="260" max="260" width="72.375" style="184" customWidth="1"/>
    <col min="261" max="512" width="9" style="184"/>
    <col min="513" max="513" width="0.875" style="184" customWidth="1"/>
    <col min="514" max="514" width="3.625" style="184" customWidth="1"/>
    <col min="515" max="515" width="20.625" style="184" customWidth="1"/>
    <col min="516" max="516" width="72.375" style="184" customWidth="1"/>
    <col min="517" max="768" width="9" style="184"/>
    <col min="769" max="769" width="0.875" style="184" customWidth="1"/>
    <col min="770" max="770" width="3.625" style="184" customWidth="1"/>
    <col min="771" max="771" width="20.625" style="184" customWidth="1"/>
    <col min="772" max="772" width="72.375" style="184" customWidth="1"/>
    <col min="773" max="1024" width="9" style="184"/>
    <col min="1025" max="1025" width="0.875" style="184" customWidth="1"/>
    <col min="1026" max="1026" width="3.625" style="184" customWidth="1"/>
    <col min="1027" max="1027" width="20.625" style="184" customWidth="1"/>
    <col min="1028" max="1028" width="72.375" style="184" customWidth="1"/>
    <col min="1029" max="1280" width="9" style="184"/>
    <col min="1281" max="1281" width="0.875" style="184" customWidth="1"/>
    <col min="1282" max="1282" width="3.625" style="184" customWidth="1"/>
    <col min="1283" max="1283" width="20.625" style="184" customWidth="1"/>
    <col min="1284" max="1284" width="72.375" style="184" customWidth="1"/>
    <col min="1285" max="1536" width="9" style="184"/>
    <col min="1537" max="1537" width="0.875" style="184" customWidth="1"/>
    <col min="1538" max="1538" width="3.625" style="184" customWidth="1"/>
    <col min="1539" max="1539" width="20.625" style="184" customWidth="1"/>
    <col min="1540" max="1540" width="72.375" style="184" customWidth="1"/>
    <col min="1541" max="1792" width="9" style="184"/>
    <col min="1793" max="1793" width="0.875" style="184" customWidth="1"/>
    <col min="1794" max="1794" width="3.625" style="184" customWidth="1"/>
    <col min="1795" max="1795" width="20.625" style="184" customWidth="1"/>
    <col min="1796" max="1796" width="72.375" style="184" customWidth="1"/>
    <col min="1797" max="2048" width="9" style="184"/>
    <col min="2049" max="2049" width="0.875" style="184" customWidth="1"/>
    <col min="2050" max="2050" width="3.625" style="184" customWidth="1"/>
    <col min="2051" max="2051" width="20.625" style="184" customWidth="1"/>
    <col min="2052" max="2052" width="72.375" style="184" customWidth="1"/>
    <col min="2053" max="2304" width="9" style="184"/>
    <col min="2305" max="2305" width="0.875" style="184" customWidth="1"/>
    <col min="2306" max="2306" width="3.625" style="184" customWidth="1"/>
    <col min="2307" max="2307" width="20.625" style="184" customWidth="1"/>
    <col min="2308" max="2308" width="72.375" style="184" customWidth="1"/>
    <col min="2309" max="2560" width="9" style="184"/>
    <col min="2561" max="2561" width="0.875" style="184" customWidth="1"/>
    <col min="2562" max="2562" width="3.625" style="184" customWidth="1"/>
    <col min="2563" max="2563" width="20.625" style="184" customWidth="1"/>
    <col min="2564" max="2564" width="72.375" style="184" customWidth="1"/>
    <col min="2565" max="2816" width="9" style="184"/>
    <col min="2817" max="2817" width="0.875" style="184" customWidth="1"/>
    <col min="2818" max="2818" width="3.625" style="184" customWidth="1"/>
    <col min="2819" max="2819" width="20.625" style="184" customWidth="1"/>
    <col min="2820" max="2820" width="72.375" style="184" customWidth="1"/>
    <col min="2821" max="3072" width="9" style="184"/>
    <col min="3073" max="3073" width="0.875" style="184" customWidth="1"/>
    <col min="3074" max="3074" width="3.625" style="184" customWidth="1"/>
    <col min="3075" max="3075" width="20.625" style="184" customWidth="1"/>
    <col min="3076" max="3076" width="72.375" style="184" customWidth="1"/>
    <col min="3077" max="3328" width="9" style="184"/>
    <col min="3329" max="3329" width="0.875" style="184" customWidth="1"/>
    <col min="3330" max="3330" width="3.625" style="184" customWidth="1"/>
    <col min="3331" max="3331" width="20.625" style="184" customWidth="1"/>
    <col min="3332" max="3332" width="72.375" style="184" customWidth="1"/>
    <col min="3333" max="3584" width="9" style="184"/>
    <col min="3585" max="3585" width="0.875" style="184" customWidth="1"/>
    <col min="3586" max="3586" width="3.625" style="184" customWidth="1"/>
    <col min="3587" max="3587" width="20.625" style="184" customWidth="1"/>
    <col min="3588" max="3588" width="72.375" style="184" customWidth="1"/>
    <col min="3589" max="3840" width="9" style="184"/>
    <col min="3841" max="3841" width="0.875" style="184" customWidth="1"/>
    <col min="3842" max="3842" width="3.625" style="184" customWidth="1"/>
    <col min="3843" max="3843" width="20.625" style="184" customWidth="1"/>
    <col min="3844" max="3844" width="72.375" style="184" customWidth="1"/>
    <col min="3845" max="4096" width="9" style="184"/>
    <col min="4097" max="4097" width="0.875" style="184" customWidth="1"/>
    <col min="4098" max="4098" width="3.625" style="184" customWidth="1"/>
    <col min="4099" max="4099" width="20.625" style="184" customWidth="1"/>
    <col min="4100" max="4100" width="72.375" style="184" customWidth="1"/>
    <col min="4101" max="4352" width="9" style="184"/>
    <col min="4353" max="4353" width="0.875" style="184" customWidth="1"/>
    <col min="4354" max="4354" width="3.625" style="184" customWidth="1"/>
    <col min="4355" max="4355" width="20.625" style="184" customWidth="1"/>
    <col min="4356" max="4356" width="72.375" style="184" customWidth="1"/>
    <col min="4357" max="4608" width="9" style="184"/>
    <col min="4609" max="4609" width="0.875" style="184" customWidth="1"/>
    <col min="4610" max="4610" width="3.625" style="184" customWidth="1"/>
    <col min="4611" max="4611" width="20.625" style="184" customWidth="1"/>
    <col min="4612" max="4612" width="72.375" style="184" customWidth="1"/>
    <col min="4613" max="4864" width="9" style="184"/>
    <col min="4865" max="4865" width="0.875" style="184" customWidth="1"/>
    <col min="4866" max="4866" width="3.625" style="184" customWidth="1"/>
    <col min="4867" max="4867" width="20.625" style="184" customWidth="1"/>
    <col min="4868" max="4868" width="72.375" style="184" customWidth="1"/>
    <col min="4869" max="5120" width="9" style="184"/>
    <col min="5121" max="5121" width="0.875" style="184" customWidth="1"/>
    <col min="5122" max="5122" width="3.625" style="184" customWidth="1"/>
    <col min="5123" max="5123" width="20.625" style="184" customWidth="1"/>
    <col min="5124" max="5124" width="72.375" style="184" customWidth="1"/>
    <col min="5125" max="5376" width="9" style="184"/>
    <col min="5377" max="5377" width="0.875" style="184" customWidth="1"/>
    <col min="5378" max="5378" width="3.625" style="184" customWidth="1"/>
    <col min="5379" max="5379" width="20.625" style="184" customWidth="1"/>
    <col min="5380" max="5380" width="72.375" style="184" customWidth="1"/>
    <col min="5381" max="5632" width="9" style="184"/>
    <col min="5633" max="5633" width="0.875" style="184" customWidth="1"/>
    <col min="5634" max="5634" width="3.625" style="184" customWidth="1"/>
    <col min="5635" max="5635" width="20.625" style="184" customWidth="1"/>
    <col min="5636" max="5636" width="72.375" style="184" customWidth="1"/>
    <col min="5637" max="5888" width="9" style="184"/>
    <col min="5889" max="5889" width="0.875" style="184" customWidth="1"/>
    <col min="5890" max="5890" width="3.625" style="184" customWidth="1"/>
    <col min="5891" max="5891" width="20.625" style="184" customWidth="1"/>
    <col min="5892" max="5892" width="72.375" style="184" customWidth="1"/>
    <col min="5893" max="6144" width="9" style="184"/>
    <col min="6145" max="6145" width="0.875" style="184" customWidth="1"/>
    <col min="6146" max="6146" width="3.625" style="184" customWidth="1"/>
    <col min="6147" max="6147" width="20.625" style="184" customWidth="1"/>
    <col min="6148" max="6148" width="72.375" style="184" customWidth="1"/>
    <col min="6149" max="6400" width="9" style="184"/>
    <col min="6401" max="6401" width="0.875" style="184" customWidth="1"/>
    <col min="6402" max="6402" width="3.625" style="184" customWidth="1"/>
    <col min="6403" max="6403" width="20.625" style="184" customWidth="1"/>
    <col min="6404" max="6404" width="72.375" style="184" customWidth="1"/>
    <col min="6405" max="6656" width="9" style="184"/>
    <col min="6657" max="6657" width="0.875" style="184" customWidth="1"/>
    <col min="6658" max="6658" width="3.625" style="184" customWidth="1"/>
    <col min="6659" max="6659" width="20.625" style="184" customWidth="1"/>
    <col min="6660" max="6660" width="72.375" style="184" customWidth="1"/>
    <col min="6661" max="6912" width="9" style="184"/>
    <col min="6913" max="6913" width="0.875" style="184" customWidth="1"/>
    <col min="6914" max="6914" width="3.625" style="184" customWidth="1"/>
    <col min="6915" max="6915" width="20.625" style="184" customWidth="1"/>
    <col min="6916" max="6916" width="72.375" style="184" customWidth="1"/>
    <col min="6917" max="7168" width="9" style="184"/>
    <col min="7169" max="7169" width="0.875" style="184" customWidth="1"/>
    <col min="7170" max="7170" width="3.625" style="184" customWidth="1"/>
    <col min="7171" max="7171" width="20.625" style="184" customWidth="1"/>
    <col min="7172" max="7172" width="72.375" style="184" customWidth="1"/>
    <col min="7173" max="7424" width="9" style="184"/>
    <col min="7425" max="7425" width="0.875" style="184" customWidth="1"/>
    <col min="7426" max="7426" width="3.625" style="184" customWidth="1"/>
    <col min="7427" max="7427" width="20.625" style="184" customWidth="1"/>
    <col min="7428" max="7428" width="72.375" style="184" customWidth="1"/>
    <col min="7429" max="7680" width="9" style="184"/>
    <col min="7681" max="7681" width="0.875" style="184" customWidth="1"/>
    <col min="7682" max="7682" width="3.625" style="184" customWidth="1"/>
    <col min="7683" max="7683" width="20.625" style="184" customWidth="1"/>
    <col min="7684" max="7684" width="72.375" style="184" customWidth="1"/>
    <col min="7685" max="7936" width="9" style="184"/>
    <col min="7937" max="7937" width="0.875" style="184" customWidth="1"/>
    <col min="7938" max="7938" width="3.625" style="184" customWidth="1"/>
    <col min="7939" max="7939" width="20.625" style="184" customWidth="1"/>
    <col min="7940" max="7940" width="72.375" style="184" customWidth="1"/>
    <col min="7941" max="8192" width="9" style="184"/>
    <col min="8193" max="8193" width="0.875" style="184" customWidth="1"/>
    <col min="8194" max="8194" width="3.625" style="184" customWidth="1"/>
    <col min="8195" max="8195" width="20.625" style="184" customWidth="1"/>
    <col min="8196" max="8196" width="72.375" style="184" customWidth="1"/>
    <col min="8197" max="8448" width="9" style="184"/>
    <col min="8449" max="8449" width="0.875" style="184" customWidth="1"/>
    <col min="8450" max="8450" width="3.625" style="184" customWidth="1"/>
    <col min="8451" max="8451" width="20.625" style="184" customWidth="1"/>
    <col min="8452" max="8452" width="72.375" style="184" customWidth="1"/>
    <col min="8453" max="8704" width="9" style="184"/>
    <col min="8705" max="8705" width="0.875" style="184" customWidth="1"/>
    <col min="8706" max="8706" width="3.625" style="184" customWidth="1"/>
    <col min="8707" max="8707" width="20.625" style="184" customWidth="1"/>
    <col min="8708" max="8708" width="72.375" style="184" customWidth="1"/>
    <col min="8709" max="8960" width="9" style="184"/>
    <col min="8961" max="8961" width="0.875" style="184" customWidth="1"/>
    <col min="8962" max="8962" width="3.625" style="184" customWidth="1"/>
    <col min="8963" max="8963" width="20.625" style="184" customWidth="1"/>
    <col min="8964" max="8964" width="72.375" style="184" customWidth="1"/>
    <col min="8965" max="9216" width="9" style="184"/>
    <col min="9217" max="9217" width="0.875" style="184" customWidth="1"/>
    <col min="9218" max="9218" width="3.625" style="184" customWidth="1"/>
    <col min="9219" max="9219" width="20.625" style="184" customWidth="1"/>
    <col min="9220" max="9220" width="72.375" style="184" customWidth="1"/>
    <col min="9221" max="9472" width="9" style="184"/>
    <col min="9473" max="9473" width="0.875" style="184" customWidth="1"/>
    <col min="9474" max="9474" width="3.625" style="184" customWidth="1"/>
    <col min="9475" max="9475" width="20.625" style="184" customWidth="1"/>
    <col min="9476" max="9476" width="72.375" style="184" customWidth="1"/>
    <col min="9477" max="9728" width="9" style="184"/>
    <col min="9729" max="9729" width="0.875" style="184" customWidth="1"/>
    <col min="9730" max="9730" width="3.625" style="184" customWidth="1"/>
    <col min="9731" max="9731" width="20.625" style="184" customWidth="1"/>
    <col min="9732" max="9732" width="72.375" style="184" customWidth="1"/>
    <col min="9733" max="9984" width="9" style="184"/>
    <col min="9985" max="9985" width="0.875" style="184" customWidth="1"/>
    <col min="9986" max="9986" width="3.625" style="184" customWidth="1"/>
    <col min="9987" max="9987" width="20.625" style="184" customWidth="1"/>
    <col min="9988" max="9988" width="72.375" style="184" customWidth="1"/>
    <col min="9989" max="10240" width="9" style="184"/>
    <col min="10241" max="10241" width="0.875" style="184" customWidth="1"/>
    <col min="10242" max="10242" width="3.625" style="184" customWidth="1"/>
    <col min="10243" max="10243" width="20.625" style="184" customWidth="1"/>
    <col min="10244" max="10244" width="72.375" style="184" customWidth="1"/>
    <col min="10245" max="10496" width="9" style="184"/>
    <col min="10497" max="10497" width="0.875" style="184" customWidth="1"/>
    <col min="10498" max="10498" width="3.625" style="184" customWidth="1"/>
    <col min="10499" max="10499" width="20.625" style="184" customWidth="1"/>
    <col min="10500" max="10500" width="72.375" style="184" customWidth="1"/>
    <col min="10501" max="10752" width="9" style="184"/>
    <col min="10753" max="10753" width="0.875" style="184" customWidth="1"/>
    <col min="10754" max="10754" width="3.625" style="184" customWidth="1"/>
    <col min="10755" max="10755" width="20.625" style="184" customWidth="1"/>
    <col min="10756" max="10756" width="72.375" style="184" customWidth="1"/>
    <col min="10757" max="11008" width="9" style="184"/>
    <col min="11009" max="11009" width="0.875" style="184" customWidth="1"/>
    <col min="11010" max="11010" width="3.625" style="184" customWidth="1"/>
    <col min="11011" max="11011" width="20.625" style="184" customWidth="1"/>
    <col min="11012" max="11012" width="72.375" style="184" customWidth="1"/>
    <col min="11013" max="11264" width="9" style="184"/>
    <col min="11265" max="11265" width="0.875" style="184" customWidth="1"/>
    <col min="11266" max="11266" width="3.625" style="184" customWidth="1"/>
    <col min="11267" max="11267" width="20.625" style="184" customWidth="1"/>
    <col min="11268" max="11268" width="72.375" style="184" customWidth="1"/>
    <col min="11269" max="11520" width="9" style="184"/>
    <col min="11521" max="11521" width="0.875" style="184" customWidth="1"/>
    <col min="11522" max="11522" width="3.625" style="184" customWidth="1"/>
    <col min="11523" max="11523" width="20.625" style="184" customWidth="1"/>
    <col min="11524" max="11524" width="72.375" style="184" customWidth="1"/>
    <col min="11525" max="11776" width="9" style="184"/>
    <col min="11777" max="11777" width="0.875" style="184" customWidth="1"/>
    <col min="11778" max="11778" width="3.625" style="184" customWidth="1"/>
    <col min="11779" max="11779" width="20.625" style="184" customWidth="1"/>
    <col min="11780" max="11780" width="72.375" style="184" customWidth="1"/>
    <col min="11781" max="12032" width="9" style="184"/>
    <col min="12033" max="12033" width="0.875" style="184" customWidth="1"/>
    <col min="12034" max="12034" width="3.625" style="184" customWidth="1"/>
    <col min="12035" max="12035" width="20.625" style="184" customWidth="1"/>
    <col min="12036" max="12036" width="72.375" style="184" customWidth="1"/>
    <col min="12037" max="12288" width="9" style="184"/>
    <col min="12289" max="12289" width="0.875" style="184" customWidth="1"/>
    <col min="12290" max="12290" width="3.625" style="184" customWidth="1"/>
    <col min="12291" max="12291" width="20.625" style="184" customWidth="1"/>
    <col min="12292" max="12292" width="72.375" style="184" customWidth="1"/>
    <col min="12293" max="12544" width="9" style="184"/>
    <col min="12545" max="12545" width="0.875" style="184" customWidth="1"/>
    <col min="12546" max="12546" width="3.625" style="184" customWidth="1"/>
    <col min="12547" max="12547" width="20.625" style="184" customWidth="1"/>
    <col min="12548" max="12548" width="72.375" style="184" customWidth="1"/>
    <col min="12549" max="12800" width="9" style="184"/>
    <col min="12801" max="12801" width="0.875" style="184" customWidth="1"/>
    <col min="12802" max="12802" width="3.625" style="184" customWidth="1"/>
    <col min="12803" max="12803" width="20.625" style="184" customWidth="1"/>
    <col min="12804" max="12804" width="72.375" style="184" customWidth="1"/>
    <col min="12805" max="13056" width="9" style="184"/>
    <col min="13057" max="13057" width="0.875" style="184" customWidth="1"/>
    <col min="13058" max="13058" width="3.625" style="184" customWidth="1"/>
    <col min="13059" max="13059" width="20.625" style="184" customWidth="1"/>
    <col min="13060" max="13060" width="72.375" style="184" customWidth="1"/>
    <col min="13061" max="13312" width="9" style="184"/>
    <col min="13313" max="13313" width="0.875" style="184" customWidth="1"/>
    <col min="13314" max="13314" width="3.625" style="184" customWidth="1"/>
    <col min="13315" max="13315" width="20.625" style="184" customWidth="1"/>
    <col min="13316" max="13316" width="72.375" style="184" customWidth="1"/>
    <col min="13317" max="13568" width="9" style="184"/>
    <col min="13569" max="13569" width="0.875" style="184" customWidth="1"/>
    <col min="13570" max="13570" width="3.625" style="184" customWidth="1"/>
    <col min="13571" max="13571" width="20.625" style="184" customWidth="1"/>
    <col min="13572" max="13572" width="72.375" style="184" customWidth="1"/>
    <col min="13573" max="13824" width="9" style="184"/>
    <col min="13825" max="13825" width="0.875" style="184" customWidth="1"/>
    <col min="13826" max="13826" width="3.625" style="184" customWidth="1"/>
    <col min="13827" max="13827" width="20.625" style="184" customWidth="1"/>
    <col min="13828" max="13828" width="72.375" style="184" customWidth="1"/>
    <col min="13829" max="14080" width="9" style="184"/>
    <col min="14081" max="14081" width="0.875" style="184" customWidth="1"/>
    <col min="14082" max="14082" width="3.625" style="184" customWidth="1"/>
    <col min="14083" max="14083" width="20.625" style="184" customWidth="1"/>
    <col min="14084" max="14084" width="72.375" style="184" customWidth="1"/>
    <col min="14085" max="14336" width="9" style="184"/>
    <col min="14337" max="14337" width="0.875" style="184" customWidth="1"/>
    <col min="14338" max="14338" width="3.625" style="184" customWidth="1"/>
    <col min="14339" max="14339" width="20.625" style="184" customWidth="1"/>
    <col min="14340" max="14340" width="72.375" style="184" customWidth="1"/>
    <col min="14341" max="14592" width="9" style="184"/>
    <col min="14593" max="14593" width="0.875" style="184" customWidth="1"/>
    <col min="14594" max="14594" width="3.625" style="184" customWidth="1"/>
    <col min="14595" max="14595" width="20.625" style="184" customWidth="1"/>
    <col min="14596" max="14596" width="72.375" style="184" customWidth="1"/>
    <col min="14597" max="14848" width="9" style="184"/>
    <col min="14849" max="14849" width="0.875" style="184" customWidth="1"/>
    <col min="14850" max="14850" width="3.625" style="184" customWidth="1"/>
    <col min="14851" max="14851" width="20.625" style="184" customWidth="1"/>
    <col min="14852" max="14852" width="72.375" style="184" customWidth="1"/>
    <col min="14853" max="15104" width="9" style="184"/>
    <col min="15105" max="15105" width="0.875" style="184" customWidth="1"/>
    <col min="15106" max="15106" width="3.625" style="184" customWidth="1"/>
    <col min="15107" max="15107" width="20.625" style="184" customWidth="1"/>
    <col min="15108" max="15108" width="72.375" style="184" customWidth="1"/>
    <col min="15109" max="15360" width="9" style="184"/>
    <col min="15361" max="15361" width="0.875" style="184" customWidth="1"/>
    <col min="15362" max="15362" width="3.625" style="184" customWidth="1"/>
    <col min="15363" max="15363" width="20.625" style="184" customWidth="1"/>
    <col min="15364" max="15364" width="72.375" style="184" customWidth="1"/>
    <col min="15365" max="15616" width="9" style="184"/>
    <col min="15617" max="15617" width="0.875" style="184" customWidth="1"/>
    <col min="15618" max="15618" width="3.625" style="184" customWidth="1"/>
    <col min="15619" max="15619" width="20.625" style="184" customWidth="1"/>
    <col min="15620" max="15620" width="72.375" style="184" customWidth="1"/>
    <col min="15621" max="15872" width="9" style="184"/>
    <col min="15873" max="15873" width="0.875" style="184" customWidth="1"/>
    <col min="15874" max="15874" width="3.625" style="184" customWidth="1"/>
    <col min="15875" max="15875" width="20.625" style="184" customWidth="1"/>
    <col min="15876" max="15876" width="72.375" style="184" customWidth="1"/>
    <col min="15877" max="16128" width="9" style="184"/>
    <col min="16129" max="16129" width="0.875" style="184" customWidth="1"/>
    <col min="16130" max="16130" width="3.625" style="184" customWidth="1"/>
    <col min="16131" max="16131" width="20.625" style="184" customWidth="1"/>
    <col min="16132" max="16132" width="72.375" style="184" customWidth="1"/>
    <col min="16133" max="16384" width="9" style="184"/>
  </cols>
  <sheetData>
    <row r="1" spans="2:4" ht="5.0999999999999996" customHeight="1"/>
    <row r="2" spans="2:4" ht="19.5" customHeight="1">
      <c r="B2" s="186" t="s">
        <v>459</v>
      </c>
      <c r="C2" s="186"/>
      <c r="D2" s="186"/>
    </row>
    <row r="3" spans="2:4" ht="6.75" customHeight="1">
      <c r="B3" s="187"/>
      <c r="C3" s="187"/>
      <c r="D3" s="187"/>
    </row>
    <row r="4" spans="2:4" ht="20.100000000000001" customHeight="1">
      <c r="B4" s="188" t="s">
        <v>460</v>
      </c>
      <c r="C4" s="189" t="s">
        <v>461</v>
      </c>
      <c r="D4" s="190" t="s">
        <v>462</v>
      </c>
    </row>
    <row r="5" spans="2:4" ht="15" customHeight="1">
      <c r="B5" s="191" t="s">
        <v>463</v>
      </c>
      <c r="C5" s="192"/>
      <c r="D5" s="193"/>
    </row>
    <row r="6" spans="2:4" ht="34.5" customHeight="1">
      <c r="B6" s="194">
        <v>1</v>
      </c>
      <c r="C6" s="195" t="s">
        <v>464</v>
      </c>
      <c r="D6" s="196" t="s">
        <v>465</v>
      </c>
    </row>
    <row r="7" spans="2:4" ht="34.5" customHeight="1">
      <c r="B7" s="194"/>
      <c r="C7" s="195"/>
      <c r="D7" s="196" t="s">
        <v>466</v>
      </c>
    </row>
    <row r="8" spans="2:4" ht="34.5" customHeight="1">
      <c r="B8" s="197"/>
      <c r="C8" s="198"/>
      <c r="D8" s="196" t="s">
        <v>467</v>
      </c>
    </row>
    <row r="9" spans="2:4" ht="34.5" customHeight="1">
      <c r="B9" s="199">
        <v>2</v>
      </c>
      <c r="C9" s="200" t="s">
        <v>468</v>
      </c>
      <c r="D9" s="196" t="s">
        <v>469</v>
      </c>
    </row>
    <row r="10" spans="2:4" ht="34.5" customHeight="1">
      <c r="B10" s="197"/>
      <c r="C10" s="198"/>
      <c r="D10" s="196" t="s">
        <v>470</v>
      </c>
    </row>
    <row r="11" spans="2:4" ht="34.5" customHeight="1">
      <c r="B11" s="201">
        <v>3</v>
      </c>
      <c r="C11" s="202" t="s">
        <v>471</v>
      </c>
      <c r="D11" s="203" t="s">
        <v>472</v>
      </c>
    </row>
    <row r="12" spans="2:4" ht="34.5" customHeight="1">
      <c r="B12" s="201">
        <v>4</v>
      </c>
      <c r="C12" s="202" t="s">
        <v>473</v>
      </c>
      <c r="D12" s="203" t="s">
        <v>474</v>
      </c>
    </row>
    <row r="13" spans="2:4" ht="34.5" customHeight="1">
      <c r="B13" s="201">
        <v>5</v>
      </c>
      <c r="C13" s="202" t="s">
        <v>475</v>
      </c>
      <c r="D13" s="203" t="s">
        <v>476</v>
      </c>
    </row>
    <row r="14" spans="2:4" ht="34.5" customHeight="1">
      <c r="B14" s="201">
        <v>6</v>
      </c>
      <c r="C14" s="204" t="s">
        <v>477</v>
      </c>
      <c r="D14" s="205" t="s">
        <v>478</v>
      </c>
    </row>
    <row r="15" spans="2:4" ht="34.5" customHeight="1">
      <c r="B15" s="201">
        <v>7</v>
      </c>
      <c r="C15" s="204" t="s">
        <v>479</v>
      </c>
      <c r="D15" s="205" t="s">
        <v>480</v>
      </c>
    </row>
    <row r="16" spans="2:4" ht="34.5" customHeight="1">
      <c r="B16" s="201">
        <v>8</v>
      </c>
      <c r="C16" s="204" t="s">
        <v>481</v>
      </c>
      <c r="D16" s="205" t="s">
        <v>482</v>
      </c>
    </row>
    <row r="17" spans="2:4" ht="34.5" customHeight="1">
      <c r="B17" s="206">
        <v>9</v>
      </c>
      <c r="C17" s="207" t="s">
        <v>483</v>
      </c>
      <c r="D17" s="208" t="s">
        <v>484</v>
      </c>
    </row>
  </sheetData>
  <mergeCells count="2">
    <mergeCell ref="B2:D2"/>
    <mergeCell ref="B5:D5"/>
  </mergeCells>
  <phoneticPr fontId="21"/>
  <printOptions horizontalCentered="1"/>
  <pageMargins left="0.19685039370078741" right="0.15748031496062992" top="0.78740157480314965" bottom="0.39370078740157483" header="0.5118110236220472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100" zoomScaleSheetLayoutView="100" workbookViewId="0"/>
  </sheetViews>
  <sheetFormatPr defaultRowHeight="27" customHeight="1"/>
  <cols>
    <col min="1" max="1" width="3.75" style="179" bestFit="1" customWidth="1"/>
    <col min="2" max="2" width="21.875" style="179" bestFit="1" customWidth="1"/>
    <col min="3" max="3" width="60.5" style="179" customWidth="1"/>
    <col min="4" max="16384" width="9" style="179"/>
  </cols>
  <sheetData>
    <row r="1" spans="1:3" ht="27" customHeight="1">
      <c r="A1" s="179" t="s">
        <v>403</v>
      </c>
    </row>
    <row r="2" spans="1:3" s="181" customFormat="1" ht="27" customHeight="1">
      <c r="A2" s="180" t="s">
        <v>404</v>
      </c>
      <c r="B2" s="180" t="s">
        <v>405</v>
      </c>
      <c r="C2" s="180" t="s">
        <v>406</v>
      </c>
    </row>
    <row r="3" spans="1:3" ht="27" customHeight="1">
      <c r="A3" s="182">
        <v>1</v>
      </c>
      <c r="B3" s="183" t="s">
        <v>407</v>
      </c>
      <c r="C3" s="183" t="s">
        <v>408</v>
      </c>
    </row>
    <row r="4" spans="1:3" ht="27" customHeight="1">
      <c r="A4" s="182">
        <v>2</v>
      </c>
      <c r="B4" s="183" t="s">
        <v>409</v>
      </c>
      <c r="C4" s="183" t="s">
        <v>410</v>
      </c>
    </row>
    <row r="5" spans="1:3" ht="27" customHeight="1">
      <c r="A5" s="182">
        <v>3</v>
      </c>
      <c r="B5" s="183" t="s">
        <v>411</v>
      </c>
      <c r="C5" s="183" t="s">
        <v>412</v>
      </c>
    </row>
    <row r="6" spans="1:3" ht="27" customHeight="1">
      <c r="A6" s="182">
        <v>4</v>
      </c>
      <c r="B6" s="183" t="s">
        <v>413</v>
      </c>
      <c r="C6" s="183" t="s">
        <v>414</v>
      </c>
    </row>
    <row r="7" spans="1:3" ht="27" customHeight="1">
      <c r="A7" s="182">
        <v>5</v>
      </c>
      <c r="B7" s="183" t="s">
        <v>415</v>
      </c>
      <c r="C7" s="183" t="s">
        <v>416</v>
      </c>
    </row>
    <row r="8" spans="1:3" ht="27" customHeight="1">
      <c r="A8" s="182">
        <v>6</v>
      </c>
      <c r="B8" s="183" t="s">
        <v>417</v>
      </c>
      <c r="C8" s="183" t="s">
        <v>418</v>
      </c>
    </row>
    <row r="9" spans="1:3" ht="27" customHeight="1">
      <c r="A9" s="182">
        <v>7</v>
      </c>
      <c r="B9" s="183" t="s">
        <v>419</v>
      </c>
      <c r="C9" s="183" t="s">
        <v>420</v>
      </c>
    </row>
    <row r="10" spans="1:3" ht="27" customHeight="1">
      <c r="A10" s="182">
        <v>8</v>
      </c>
      <c r="B10" s="183" t="s">
        <v>421</v>
      </c>
      <c r="C10" s="183" t="s">
        <v>422</v>
      </c>
    </row>
    <row r="11" spans="1:3" ht="27" customHeight="1">
      <c r="A11" s="182">
        <v>9</v>
      </c>
      <c r="B11" s="183" t="s">
        <v>423</v>
      </c>
      <c r="C11" s="183" t="s">
        <v>424</v>
      </c>
    </row>
    <row r="12" spans="1:3" ht="27" customHeight="1">
      <c r="A12" s="182">
        <v>10</v>
      </c>
      <c r="B12" s="183" t="s">
        <v>425</v>
      </c>
      <c r="C12" s="183" t="s">
        <v>426</v>
      </c>
    </row>
    <row r="13" spans="1:3" ht="27" customHeight="1">
      <c r="A13" s="182">
        <v>11</v>
      </c>
      <c r="B13" s="183" t="s">
        <v>427</v>
      </c>
      <c r="C13" s="183" t="s">
        <v>428</v>
      </c>
    </row>
    <row r="14" spans="1:3" ht="27" customHeight="1">
      <c r="A14" s="182">
        <v>12</v>
      </c>
      <c r="B14" s="183" t="s">
        <v>429</v>
      </c>
      <c r="C14" s="183" t="s">
        <v>430</v>
      </c>
    </row>
    <row r="15" spans="1:3" ht="27" customHeight="1">
      <c r="A15" s="182">
        <v>13</v>
      </c>
      <c r="B15" s="183" t="s">
        <v>431</v>
      </c>
      <c r="C15" s="183" t="s">
        <v>432</v>
      </c>
    </row>
    <row r="16" spans="1:3" ht="27" customHeight="1">
      <c r="A16" s="182">
        <v>14</v>
      </c>
      <c r="B16" s="183" t="s">
        <v>433</v>
      </c>
      <c r="C16" s="183" t="s">
        <v>434</v>
      </c>
    </row>
    <row r="17" spans="1:3" ht="27" customHeight="1">
      <c r="A17" s="182">
        <v>15</v>
      </c>
      <c r="B17" s="183" t="s">
        <v>435</v>
      </c>
      <c r="C17" s="183" t="s">
        <v>436</v>
      </c>
    </row>
    <row r="18" spans="1:3" ht="27" customHeight="1">
      <c r="A18" s="182">
        <v>16</v>
      </c>
      <c r="B18" s="183" t="s">
        <v>437</v>
      </c>
      <c r="C18" s="183" t="s">
        <v>438</v>
      </c>
    </row>
    <row r="19" spans="1:3" ht="27" customHeight="1">
      <c r="A19" s="182">
        <v>17</v>
      </c>
      <c r="B19" s="183" t="s">
        <v>439</v>
      </c>
      <c r="C19" s="183" t="s">
        <v>440</v>
      </c>
    </row>
    <row r="20" spans="1:3" ht="27" customHeight="1">
      <c r="A20" s="182">
        <v>18</v>
      </c>
      <c r="B20" s="183" t="s">
        <v>441</v>
      </c>
      <c r="C20" s="183" t="s">
        <v>442</v>
      </c>
    </row>
    <row r="21" spans="1:3" ht="27" customHeight="1">
      <c r="A21" s="182">
        <v>19</v>
      </c>
      <c r="B21" s="183" t="s">
        <v>443</v>
      </c>
      <c r="C21" s="183" t="s">
        <v>444</v>
      </c>
    </row>
    <row r="22" spans="1:3" ht="27" customHeight="1">
      <c r="A22" s="182">
        <v>20</v>
      </c>
      <c r="B22" s="183" t="s">
        <v>445</v>
      </c>
      <c r="C22" s="183" t="s">
        <v>446</v>
      </c>
    </row>
    <row r="23" spans="1:3" ht="27" customHeight="1">
      <c r="A23" s="182">
        <v>21</v>
      </c>
      <c r="B23" s="183" t="s">
        <v>447</v>
      </c>
      <c r="C23" s="183" t="s">
        <v>448</v>
      </c>
    </row>
    <row r="24" spans="1:3" ht="27" customHeight="1">
      <c r="A24" s="182">
        <v>22</v>
      </c>
      <c r="B24" s="183" t="s">
        <v>449</v>
      </c>
      <c r="C24" s="183" t="s">
        <v>450</v>
      </c>
    </row>
    <row r="25" spans="1:3" ht="27" customHeight="1">
      <c r="A25" s="182">
        <v>23</v>
      </c>
      <c r="B25" s="183" t="s">
        <v>451</v>
      </c>
      <c r="C25" s="183" t="s">
        <v>452</v>
      </c>
    </row>
    <row r="26" spans="1:3" ht="27" customHeight="1">
      <c r="A26" s="182">
        <v>24</v>
      </c>
      <c r="B26" s="183" t="s">
        <v>453</v>
      </c>
      <c r="C26" s="183" t="s">
        <v>454</v>
      </c>
    </row>
    <row r="27" spans="1:3" ht="27" customHeight="1">
      <c r="A27" s="182">
        <v>25</v>
      </c>
      <c r="B27" s="183" t="s">
        <v>455</v>
      </c>
      <c r="C27" s="183" t="s">
        <v>456</v>
      </c>
    </row>
    <row r="28" spans="1:3" ht="27" customHeight="1">
      <c r="A28" s="182">
        <v>26</v>
      </c>
      <c r="B28" s="183" t="s">
        <v>457</v>
      </c>
      <c r="C28" s="183" t="s">
        <v>458</v>
      </c>
    </row>
  </sheetData>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別紙１</vt:lpstr>
      <vt:lpstr>別紙２</vt:lpstr>
      <vt:lpstr>別紙３</vt:lpstr>
      <vt:lpstr>別紙１!Print_Area</vt:lpstr>
      <vt:lpstr>別紙２!Print_Area</vt:lpstr>
      <vt:lpstr>別紙１!Print_Titles</vt:lpstr>
      <vt:lpstr>別紙２!Print_Titles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2017-11-01T10:39:05Z</dcterms:created>
  <dcterms:modified xsi:type="dcterms:W3CDTF">2019-06-04T02:09:18Z</dcterms:modified>
</cp:coreProperties>
</file>